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105" windowWidth="19170" windowHeight="6240"/>
  </bookViews>
  <sheets>
    <sheet name="Bilan Eau &gt;12" sheetId="9" r:id="rId1"/>
    <sheet name="Bassins" sheetId="10" state="hidden" r:id="rId2"/>
  </sheets>
  <definedNames>
    <definedName name="c_noms">Bassins!$A:$A</definedName>
    <definedName name="d_noms">Bassins!$A$2</definedName>
    <definedName name="l_noms">OFFSET(d_noms,0,0,COUNTA(c_noms)-1,1)</definedName>
    <definedName name="_xlnm.Print_Area" localSheetId="0">'Bilan Eau &gt;12'!$A$1:$T$48</definedName>
  </definedNames>
  <calcPr calcId="145621"/>
</workbook>
</file>

<file path=xl/calcChain.xml><?xml version="1.0" encoding="utf-8"?>
<calcChain xmlns="http://schemas.openxmlformats.org/spreadsheetml/2006/main">
  <c r="B8" i="9" l="1"/>
  <c r="B14" i="9"/>
  <c r="A20" i="9" l="1"/>
  <c r="K47" i="9"/>
  <c r="S47" i="9"/>
  <c r="C47" i="9"/>
  <c r="B47" i="9"/>
  <c r="F47" i="9"/>
  <c r="G47" i="9"/>
  <c r="I47" i="9"/>
  <c r="J47" i="9"/>
  <c r="H47" i="9"/>
  <c r="E47" i="9"/>
  <c r="L47" i="9"/>
  <c r="M47" i="9"/>
  <c r="Q47" i="9"/>
  <c r="N47" i="9"/>
  <c r="P47" i="9"/>
  <c r="T47" i="9"/>
  <c r="R47" i="9"/>
  <c r="O47" i="9"/>
  <c r="D47" i="9" l="1"/>
</calcChain>
</file>

<file path=xl/comments1.xml><?xml version="1.0" encoding="utf-8"?>
<comments xmlns="http://schemas.openxmlformats.org/spreadsheetml/2006/main">
  <authors>
    <author>CHD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Nom de l'ouvrage d'assainissement</t>
        </r>
      </text>
    </comment>
  </commentList>
</comments>
</file>

<file path=xl/sharedStrings.xml><?xml version="1.0" encoding="utf-8"?>
<sst xmlns="http://schemas.openxmlformats.org/spreadsheetml/2006/main" count="4495" uniqueCount="2986">
  <si>
    <t>Dans les tableaux ci-dessous, ne remplir que les cases grisées : les autres cases se remplissent automatiquement (formules de calcul)</t>
  </si>
  <si>
    <t>Station :</t>
  </si>
  <si>
    <t>Année :</t>
  </si>
  <si>
    <t>Intercommunale :</t>
  </si>
  <si>
    <t>Charge nominale (EH) :</t>
  </si>
  <si>
    <t>Consommation</t>
  </si>
  <si>
    <t>QUALITE DE l'INFLUENT</t>
  </si>
  <si>
    <t>QUALITE DE l'EFFLUENT</t>
  </si>
  <si>
    <t>électrique</t>
  </si>
  <si>
    <r>
      <t>DBO</t>
    </r>
    <r>
      <rPr>
        <b/>
        <vertAlign val="subscript"/>
        <sz val="8"/>
        <rFont val="Arial"/>
        <family val="2"/>
      </rPr>
      <t>5</t>
    </r>
  </si>
  <si>
    <t>DCO</t>
  </si>
  <si>
    <t>MES</t>
  </si>
  <si>
    <t>Nkj</t>
  </si>
  <si>
    <r>
      <t>NNH</t>
    </r>
    <r>
      <rPr>
        <b/>
        <vertAlign val="subscript"/>
        <sz val="8"/>
        <rFont val="Arial"/>
        <family val="2"/>
      </rPr>
      <t>4</t>
    </r>
  </si>
  <si>
    <t>DBO5</t>
  </si>
  <si>
    <t>K.W.</t>
  </si>
  <si>
    <t>mg/l</t>
  </si>
  <si>
    <t>MOYENNE</t>
  </si>
  <si>
    <t>Code de référence SPGE :</t>
  </si>
  <si>
    <t>Volume traité le jour du prélèvement (en m³)</t>
  </si>
  <si>
    <t>Volume mensuel traité biologiquement (en m³)</t>
  </si>
  <si>
    <t>Charge nominale à 60g (EH)</t>
  </si>
  <si>
    <t>Dimentionnement (g DBO5/EH)</t>
  </si>
  <si>
    <t>Code de référence OAA :</t>
  </si>
  <si>
    <t>Dénitrification</t>
  </si>
  <si>
    <t>(si existant tapez 1 dans la case, sinon 0)</t>
  </si>
  <si>
    <t>Déphosphatation</t>
  </si>
  <si>
    <t>Ntot</t>
  </si>
  <si>
    <t>Ptot</t>
  </si>
  <si>
    <r>
      <t>NNO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 xml:space="preserve"> + NNO</t>
    </r>
    <r>
      <rPr>
        <b/>
        <vertAlign val="subscript"/>
        <sz val="8"/>
        <rFont val="Arial"/>
        <family val="2"/>
      </rPr>
      <t>2</t>
    </r>
  </si>
  <si>
    <t>DATE</t>
  </si>
  <si>
    <t>Nom</t>
  </si>
  <si>
    <t>Code</t>
  </si>
  <si>
    <t>OAA</t>
  </si>
  <si>
    <t>Capacité</t>
  </si>
  <si>
    <t>ABATTOIR DE NEUFCHATEAU</t>
  </si>
  <si>
    <t>84043/05</t>
  </si>
  <si>
    <t>AIVE</t>
  </si>
  <si>
    <t>ABATTOIR-VIRTON</t>
  </si>
  <si>
    <t>85045/02</t>
  </si>
  <si>
    <t>ABOLENS</t>
  </si>
  <si>
    <t>64034/07</t>
  </si>
  <si>
    <t>AIDE</t>
  </si>
  <si>
    <t>AC RESTO1</t>
  </si>
  <si>
    <t>62100/14</t>
  </si>
  <si>
    <t>AC RESTO2</t>
  </si>
  <si>
    <t>62100/15</t>
  </si>
  <si>
    <t>ACCOSSE</t>
  </si>
  <si>
    <t>64075/03</t>
  </si>
  <si>
    <t>ACHENE</t>
  </si>
  <si>
    <t>91030/11</t>
  </si>
  <si>
    <t>INASEP</t>
  </si>
  <si>
    <t>ACHENE(Parc Industriel)</t>
  </si>
  <si>
    <t>91030/19</t>
  </si>
  <si>
    <t>AEROPOLE I</t>
  </si>
  <si>
    <t>52021/11</t>
  </si>
  <si>
    <t>IGRETEC</t>
  </si>
  <si>
    <t>AEROPOLE II</t>
  </si>
  <si>
    <t>52011/08</t>
  </si>
  <si>
    <t>AGIMONT(Gros Sabots)</t>
  </si>
  <si>
    <t>91142/01</t>
  </si>
  <si>
    <t>AISCHE-EN-REFAIL</t>
  </si>
  <si>
    <t>92035/05</t>
  </si>
  <si>
    <t>AIX-SUD (D)</t>
  </si>
  <si>
    <t>00002/01</t>
  </si>
  <si>
    <t>ALDRINGEN</t>
  </si>
  <si>
    <t>63087/02</t>
  </si>
  <si>
    <t>ALLE-SUR-SEMOIS</t>
  </si>
  <si>
    <t>91143/08</t>
  </si>
  <si>
    <t>ALTEROTH</t>
  </si>
  <si>
    <t>63012/03</t>
  </si>
  <si>
    <t>AMAY</t>
  </si>
  <si>
    <t>61003/01</t>
  </si>
  <si>
    <t>AMB S.A.</t>
  </si>
  <si>
    <t>82003/06</t>
  </si>
  <si>
    <t>AMBERLOUP</t>
  </si>
  <si>
    <t>82038/04</t>
  </si>
  <si>
    <t>AMBLY</t>
  </si>
  <si>
    <t>83040/05</t>
  </si>
  <si>
    <t>AMBRESSIN</t>
  </si>
  <si>
    <t>64075/01</t>
  </si>
  <si>
    <t>AMEL</t>
  </si>
  <si>
    <t>63001/07</t>
  </si>
  <si>
    <t>AMOUGIES</t>
  </si>
  <si>
    <t>57095/01</t>
  </si>
  <si>
    <t>IPALLE</t>
  </si>
  <si>
    <t>ANDENNE (Seilles)</t>
  </si>
  <si>
    <t>92003/05</t>
  </si>
  <si>
    <t>ANDERLUES</t>
  </si>
  <si>
    <t>56001/01</t>
  </si>
  <si>
    <t>IDEA</t>
  </si>
  <si>
    <t>ANDERLUES2</t>
  </si>
  <si>
    <t>56001/02</t>
  </si>
  <si>
    <t>ANDOY (Comognes)</t>
  </si>
  <si>
    <t>92094/15</t>
  </si>
  <si>
    <t>ANGRE</t>
  </si>
  <si>
    <t>53083/02</t>
  </si>
  <si>
    <t>ANLIER</t>
  </si>
  <si>
    <t>85046/09</t>
  </si>
  <si>
    <t>ANLOY</t>
  </si>
  <si>
    <t>84035/05</t>
  </si>
  <si>
    <t>ANSEROEUL</t>
  </si>
  <si>
    <t>57095/03</t>
  </si>
  <si>
    <t>ANTHEE</t>
  </si>
  <si>
    <t>91103/06</t>
  </si>
  <si>
    <t>ANTHISNES</t>
  </si>
  <si>
    <t>61079/01</t>
  </si>
  <si>
    <t>ANVAING</t>
  </si>
  <si>
    <t>51065/04</t>
  </si>
  <si>
    <t>ARBESPINE-TIEGE</t>
  </si>
  <si>
    <t>63038/02</t>
  </si>
  <si>
    <t>ARBRE</t>
  </si>
  <si>
    <t>92101/05</t>
  </si>
  <si>
    <t>ARBRE OUEST</t>
  </si>
  <si>
    <t>92101/06</t>
  </si>
  <si>
    <t>ARDENELLE 1</t>
  </si>
  <si>
    <t>92114/01</t>
  </si>
  <si>
    <t>ARDENELLE 2</t>
  </si>
  <si>
    <t>92114/04</t>
  </si>
  <si>
    <t>ARLON</t>
  </si>
  <si>
    <t>81001/01</t>
  </si>
  <si>
    <t>ARMENTIERES (F)</t>
  </si>
  <si>
    <t>54010/01</t>
  </si>
  <si>
    <t>ARQUENNES</t>
  </si>
  <si>
    <t>52063/02</t>
  </si>
  <si>
    <t>ARVILLE</t>
  </si>
  <si>
    <t>84059/02</t>
  </si>
  <si>
    <t>ASSESSE</t>
  </si>
  <si>
    <t>92006/02</t>
  </si>
  <si>
    <t>ASTENET</t>
  </si>
  <si>
    <t>63048/02</t>
  </si>
  <si>
    <t>ATH</t>
  </si>
  <si>
    <t>51004/01</t>
  </si>
  <si>
    <t>ATHENEE (privée)</t>
  </si>
  <si>
    <t>62032/05</t>
  </si>
  <si>
    <t>ATHUS</t>
  </si>
  <si>
    <t>81004/01</t>
  </si>
  <si>
    <t>ATTERT</t>
  </si>
  <si>
    <t>81003/01</t>
  </si>
  <si>
    <t>AU CYGNE</t>
  </si>
  <si>
    <t>92035/13</t>
  </si>
  <si>
    <t>AUBANGE</t>
  </si>
  <si>
    <t>81004/02</t>
  </si>
  <si>
    <t>AUBECHIES</t>
  </si>
  <si>
    <t>51008/07</t>
  </si>
  <si>
    <t>AUBEL</t>
  </si>
  <si>
    <t>63003/01</t>
  </si>
  <si>
    <t>AUBLAIN</t>
  </si>
  <si>
    <t>93014/07</t>
  </si>
  <si>
    <t>AUBY-SUR-SEMOIS</t>
  </si>
  <si>
    <t>84009/08</t>
  </si>
  <si>
    <t>AULNOIS</t>
  </si>
  <si>
    <t>53084/01</t>
  </si>
  <si>
    <t>AUTELHAUT</t>
  </si>
  <si>
    <t>81001/03</t>
  </si>
  <si>
    <t>AUTRE-EGLISE</t>
  </si>
  <si>
    <t>25122/03</t>
  </si>
  <si>
    <t>IBW</t>
  </si>
  <si>
    <t>AUTREPPE</t>
  </si>
  <si>
    <t>51004/12</t>
  </si>
  <si>
    <t>AVE-ET-AUFFE</t>
  </si>
  <si>
    <t>91114/09</t>
  </si>
  <si>
    <t>AVELGEM (FL)</t>
  </si>
  <si>
    <t>00001/07</t>
  </si>
  <si>
    <t>AVENNES</t>
  </si>
  <si>
    <t>64015/01</t>
  </si>
  <si>
    <t>AVERNAS-LE-BAUDOUIN</t>
  </si>
  <si>
    <t>64034/05</t>
  </si>
  <si>
    <t>AWAGNE</t>
  </si>
  <si>
    <t>91034/09</t>
  </si>
  <si>
    <t>AWANS</t>
  </si>
  <si>
    <t>62006/02</t>
  </si>
  <si>
    <t>AWANS-OTHEE</t>
  </si>
  <si>
    <t>62006/04</t>
  </si>
  <si>
    <t>AWENNE</t>
  </si>
  <si>
    <t>84059/05</t>
  </si>
  <si>
    <t>AYE</t>
  </si>
  <si>
    <t>83034/02</t>
  </si>
  <si>
    <t>AYWAILLE</t>
  </si>
  <si>
    <t>62009/01</t>
  </si>
  <si>
    <t>BAILEUX</t>
  </si>
  <si>
    <t>56016/02</t>
  </si>
  <si>
    <t>BAILLAMONT</t>
  </si>
  <si>
    <t>91015/08</t>
  </si>
  <si>
    <t>NULL</t>
  </si>
  <si>
    <t>BAILLONVILLE</t>
  </si>
  <si>
    <t>91120/04</t>
  </si>
  <si>
    <t>BAISIEUX</t>
  </si>
  <si>
    <t>53068/03</t>
  </si>
  <si>
    <t>BAISY-THY</t>
  </si>
  <si>
    <t>25031/10</t>
  </si>
  <si>
    <t>BAMBOIS</t>
  </si>
  <si>
    <t>92048/01</t>
  </si>
  <si>
    <t>BANDE</t>
  </si>
  <si>
    <t>83040/04</t>
  </si>
  <si>
    <t>BARBENÇON</t>
  </si>
  <si>
    <t>56005/05</t>
  </si>
  <si>
    <t>BARRY</t>
  </si>
  <si>
    <t>57081/12</t>
  </si>
  <si>
    <t>BARRY (CAVEE)</t>
  </si>
  <si>
    <t>57081/28</t>
  </si>
  <si>
    <t>BARSY</t>
  </si>
  <si>
    <t>91064/06</t>
  </si>
  <si>
    <t>BARVAUX CLOSERIES</t>
  </si>
  <si>
    <t>83012/15</t>
  </si>
  <si>
    <t>BARVAUX CONDROZ</t>
  </si>
  <si>
    <t>91064/05</t>
  </si>
  <si>
    <t>BASE MILITAIRE</t>
  </si>
  <si>
    <t>93022/12</t>
  </si>
  <si>
    <t>BASECLES</t>
  </si>
  <si>
    <t>51008/03</t>
  </si>
  <si>
    <t>BASSE BODEUX</t>
  </si>
  <si>
    <t>63086/01</t>
  </si>
  <si>
    <t>BASSE DESNIE</t>
  </si>
  <si>
    <t>63076/03</t>
  </si>
  <si>
    <t>BASSE FRAIPONT</t>
  </si>
  <si>
    <t>62122/02</t>
  </si>
  <si>
    <t>BASSE WAVRE (Dyle)</t>
  </si>
  <si>
    <t>25112/01</t>
  </si>
  <si>
    <t>BASSILLY</t>
  </si>
  <si>
    <t>55039/05</t>
  </si>
  <si>
    <t>BASTOGNE MEUSE</t>
  </si>
  <si>
    <t>82003/02</t>
  </si>
  <si>
    <t>BASTOGNE RHIN</t>
  </si>
  <si>
    <t>82003/01</t>
  </si>
  <si>
    <t>BATTICE</t>
  </si>
  <si>
    <t>63035/10</t>
  </si>
  <si>
    <t>BATTINCOURT</t>
  </si>
  <si>
    <t>81004/03</t>
  </si>
  <si>
    <t>BAUDOUR CANAL</t>
  </si>
  <si>
    <t>53070/01</t>
  </si>
  <si>
    <t>BAUDRIBU</t>
  </si>
  <si>
    <t>56078/09</t>
  </si>
  <si>
    <t>BAUFFE</t>
  </si>
  <si>
    <t>53046/02</t>
  </si>
  <si>
    <t>BEAUFAYS (Grands Champs)</t>
  </si>
  <si>
    <t>62022/04</t>
  </si>
  <si>
    <t>BEAUFAYS (Hautes Collines)</t>
  </si>
  <si>
    <t>62022/05</t>
  </si>
  <si>
    <t>BEAUFAYS SUD</t>
  </si>
  <si>
    <t>62100/06</t>
  </si>
  <si>
    <t>BEAUMONT (CITE VERTE)</t>
  </si>
  <si>
    <t>56005/07</t>
  </si>
  <si>
    <t>BEAURAING (Gozin)</t>
  </si>
  <si>
    <t>91013/01</t>
  </si>
  <si>
    <t>BEAUSAINT</t>
  </si>
  <si>
    <t>83031/02</t>
  </si>
  <si>
    <t>BEAUWELZ</t>
  </si>
  <si>
    <t>56051/04</t>
  </si>
  <si>
    <t>BEBANGE</t>
  </si>
  <si>
    <t>81015/05</t>
  </si>
  <si>
    <t>BECLERS</t>
  </si>
  <si>
    <t>57081/18</t>
  </si>
  <si>
    <t>BECO</t>
  </si>
  <si>
    <t>63076/08</t>
  </si>
  <si>
    <t>BEHEME</t>
  </si>
  <si>
    <t>84033/06</t>
  </si>
  <si>
    <t>BELLEFONTAINE</t>
  </si>
  <si>
    <t>85039/04</t>
  </si>
  <si>
    <t>BELLEFONTAINE-BIEVRE</t>
  </si>
  <si>
    <t>91015/09</t>
  </si>
  <si>
    <t>BELLEVAUX</t>
  </si>
  <si>
    <t>84010/12</t>
  </si>
  <si>
    <t>BELOEIL</t>
  </si>
  <si>
    <t>51008/01</t>
  </si>
  <si>
    <t>BELOVO S.A.</t>
  </si>
  <si>
    <t>82003/07</t>
  </si>
  <si>
    <t>BELVAUX</t>
  </si>
  <si>
    <t>91114/10</t>
  </si>
  <si>
    <t>BERCHEUX</t>
  </si>
  <si>
    <t>82036/04</t>
  </si>
  <si>
    <t>BERCUIT (RY DES GOTTES)</t>
  </si>
  <si>
    <t>25037/01</t>
  </si>
  <si>
    <t>BERISMENIL</t>
  </si>
  <si>
    <t>83031/05</t>
  </si>
  <si>
    <t>BERLIEREN</t>
  </si>
  <si>
    <t>63088/05</t>
  </si>
  <si>
    <t>BERNEAU</t>
  </si>
  <si>
    <t>62027/02</t>
  </si>
  <si>
    <t>BERNISSART</t>
  </si>
  <si>
    <t>51009/02</t>
  </si>
  <si>
    <t>BERSILLIES-L'ABBAYE(F)</t>
  </si>
  <si>
    <t>00001/03</t>
  </si>
  <si>
    <t>BERTOGNE</t>
  </si>
  <si>
    <t>82005/02</t>
  </si>
  <si>
    <t>BERTRANSART</t>
  </si>
  <si>
    <t>52025/03</t>
  </si>
  <si>
    <t>BERTREE</t>
  </si>
  <si>
    <t>64034/06</t>
  </si>
  <si>
    <t>BERTRIX BLEZY</t>
  </si>
  <si>
    <t>84009/02</t>
  </si>
  <si>
    <t>BERTRIX COURBEURE</t>
  </si>
  <si>
    <t>84009/03</t>
  </si>
  <si>
    <t>BERTRIX LAGUNAGE</t>
  </si>
  <si>
    <t>84009/01</t>
  </si>
  <si>
    <t>BERZEE</t>
  </si>
  <si>
    <t>93088/04</t>
  </si>
  <si>
    <t>BIENNE-LEZ-HAPPART</t>
  </si>
  <si>
    <t>56044/05</t>
  </si>
  <si>
    <t>BIERCEE</t>
  </si>
  <si>
    <t>56078/02</t>
  </si>
  <si>
    <t>BIERCEE (Rue Grignard)</t>
  </si>
  <si>
    <t>56078/10</t>
  </si>
  <si>
    <t>BIERGHES</t>
  </si>
  <si>
    <t>25123/03</t>
  </si>
  <si>
    <t>BIERWART</t>
  </si>
  <si>
    <t>92138/02</t>
  </si>
  <si>
    <t>BIESME</t>
  </si>
  <si>
    <t>92087/05</t>
  </si>
  <si>
    <t>BIESME-SOUS-THUIN</t>
  </si>
  <si>
    <t>56078/05</t>
  </si>
  <si>
    <t>BIEVRE</t>
  </si>
  <si>
    <t>91015/01</t>
  </si>
  <si>
    <t>BILSTAIN</t>
  </si>
  <si>
    <t>63046/01</t>
  </si>
  <si>
    <t>BIOUL</t>
  </si>
  <si>
    <t>91005/01</t>
  </si>
  <si>
    <t>BIOUL (Le Mossiat)</t>
  </si>
  <si>
    <t>91005/03</t>
  </si>
  <si>
    <t>BLANDAIN</t>
  </si>
  <si>
    <t>57081/15</t>
  </si>
  <si>
    <t>BLANDAIN CENTRE</t>
  </si>
  <si>
    <t>57081/06</t>
  </si>
  <si>
    <t>BLAREGNIES</t>
  </si>
  <si>
    <t>53084/03</t>
  </si>
  <si>
    <t>BLATON</t>
  </si>
  <si>
    <t>51009/01</t>
  </si>
  <si>
    <t>BLEHARIES</t>
  </si>
  <si>
    <t>57093/05</t>
  </si>
  <si>
    <t>BLEHARIES I</t>
  </si>
  <si>
    <t>57093/07</t>
  </si>
  <si>
    <t>BLICQY</t>
  </si>
  <si>
    <t>57094/03</t>
  </si>
  <si>
    <t>BOCAME</t>
  </si>
  <si>
    <t>92048/06</t>
  </si>
  <si>
    <t>BOHAN</t>
  </si>
  <si>
    <t>91143/03</t>
  </si>
  <si>
    <t>BOHON</t>
  </si>
  <si>
    <t>83012/11</t>
  </si>
  <si>
    <t>BOIS BOURDON</t>
  </si>
  <si>
    <t>53084/11</t>
  </si>
  <si>
    <t>BOIS BRULE</t>
  </si>
  <si>
    <t>53053/09</t>
  </si>
  <si>
    <t>BOIS DE COURRIERE</t>
  </si>
  <si>
    <t>55022/05</t>
  </si>
  <si>
    <t>BOIS DE PEISSANT</t>
  </si>
  <si>
    <t>56085/08</t>
  </si>
  <si>
    <t>BOIS DES NONNES</t>
  </si>
  <si>
    <t>25044/03</t>
  </si>
  <si>
    <t>BOIS HENRY</t>
  </si>
  <si>
    <t>25121/02</t>
  </si>
  <si>
    <t>BOIS-DE-LESSINES</t>
  </si>
  <si>
    <t>55023/04</t>
  </si>
  <si>
    <t>BOIS-DE-LESSINES I</t>
  </si>
  <si>
    <t>55023/07</t>
  </si>
  <si>
    <t>BOIS-DE-LESSINES NORD II</t>
  </si>
  <si>
    <t>55023/08</t>
  </si>
  <si>
    <t>BOIS-DE-LESSINES NORD III</t>
  </si>
  <si>
    <t>55023/09</t>
  </si>
  <si>
    <t>BOIS-ET-BORSU</t>
  </si>
  <si>
    <t>61012/02</t>
  </si>
  <si>
    <t>BOIS-SEIGNEUR-ISAAC</t>
  </si>
  <si>
    <t>25044/05</t>
  </si>
  <si>
    <t>BOISSEILLES</t>
  </si>
  <si>
    <t>91034/01</t>
  </si>
  <si>
    <t>BOLLAND</t>
  </si>
  <si>
    <t>63035/06</t>
  </si>
  <si>
    <t>BOMAL (DURBUY)</t>
  </si>
  <si>
    <t>83012/01</t>
  </si>
  <si>
    <t>BOMAL (RAMILLIES)</t>
  </si>
  <si>
    <t>25122/01</t>
  </si>
  <si>
    <t>BON AIR</t>
  </si>
  <si>
    <t>53044/03</t>
  </si>
  <si>
    <t>BONEFFE</t>
  </si>
  <si>
    <t>92035/02</t>
  </si>
  <si>
    <t>BONLY</t>
  </si>
  <si>
    <t>25018/01</t>
  </si>
  <si>
    <t>BONNE-ESPERANCE</t>
  </si>
  <si>
    <t>56085/10</t>
  </si>
  <si>
    <t>BONNERT</t>
  </si>
  <si>
    <t>81001/05</t>
  </si>
  <si>
    <t>BONNEVILLE</t>
  </si>
  <si>
    <t>92003/02</t>
  </si>
  <si>
    <t>BONSIN</t>
  </si>
  <si>
    <t>91120/01</t>
  </si>
  <si>
    <t>BORN</t>
  </si>
  <si>
    <t>63001/04</t>
  </si>
  <si>
    <t>BORSU</t>
  </si>
  <si>
    <t>61012/05</t>
  </si>
  <si>
    <t>BOSFAGNE</t>
  </si>
  <si>
    <t>63080/08</t>
  </si>
  <si>
    <t>BOSSIERE SUD</t>
  </si>
  <si>
    <t>92087/12</t>
  </si>
  <si>
    <t>BOTHEY</t>
  </si>
  <si>
    <t>92142/05</t>
  </si>
  <si>
    <t>BOUGNIES</t>
  </si>
  <si>
    <t>53084/09</t>
  </si>
  <si>
    <t>BOUGNIMONT</t>
  </si>
  <si>
    <t>84077/18</t>
  </si>
  <si>
    <t>BOUILLON</t>
  </si>
  <si>
    <t>84010/01</t>
  </si>
  <si>
    <t>BOURCY</t>
  </si>
  <si>
    <t>82003/03</t>
  </si>
  <si>
    <t>BOURDON</t>
  </si>
  <si>
    <t>83028/01</t>
  </si>
  <si>
    <t>BOURLERS</t>
  </si>
  <si>
    <t>56016/04</t>
  </si>
  <si>
    <t>BOURLOTTE</t>
  </si>
  <si>
    <t>55039/06</t>
  </si>
  <si>
    <t>BOURSEIGNE-NEUVE</t>
  </si>
  <si>
    <t>91054/06</t>
  </si>
  <si>
    <t>BOURSEIGNE-VIEILLE</t>
  </si>
  <si>
    <t>91054/09</t>
  </si>
  <si>
    <t>BOUSSOIT</t>
  </si>
  <si>
    <t>55022/01</t>
  </si>
  <si>
    <t>BOUSSU-EN-FAGNE</t>
  </si>
  <si>
    <t>93014/06</t>
  </si>
  <si>
    <t>BOUSSU-LEZ-WALCOURT</t>
  </si>
  <si>
    <t>56029/02</t>
  </si>
  <si>
    <t>BOUSVAL</t>
  </si>
  <si>
    <t>25023/01</t>
  </si>
  <si>
    <t>BOUVERIE</t>
  </si>
  <si>
    <t>92094/22</t>
  </si>
  <si>
    <t>BOUVIGNIES</t>
  </si>
  <si>
    <t>51004/10</t>
  </si>
  <si>
    <t>BOVIGNY</t>
  </si>
  <si>
    <t>82037/02</t>
  </si>
  <si>
    <t>BRACHT</t>
  </si>
  <si>
    <t>63087/08</t>
  </si>
  <si>
    <t>BRAIBANT</t>
  </si>
  <si>
    <t>91030/09</t>
  </si>
  <si>
    <t>BRAINE-LE-CHÂTEAU</t>
  </si>
  <si>
    <t>25015/01</t>
  </si>
  <si>
    <t>BRAINE-LE-COMTE</t>
  </si>
  <si>
    <t>55004/02</t>
  </si>
  <si>
    <t>BRAIVES-LATINNE</t>
  </si>
  <si>
    <t>64015/02</t>
  </si>
  <si>
    <t>BRANCHON</t>
  </si>
  <si>
    <t>92035/11</t>
  </si>
  <si>
    <t>BRAS</t>
  </si>
  <si>
    <t>84077/04</t>
  </si>
  <si>
    <t>BRASMENIL</t>
  </si>
  <si>
    <t>57064/05</t>
  </si>
  <si>
    <t>BRASSERIE PURNODE</t>
  </si>
  <si>
    <t>91141/07</t>
  </si>
  <si>
    <t>BRAUNLAUF</t>
  </si>
  <si>
    <t>63087/11</t>
  </si>
  <si>
    <t>BREUVANNE</t>
  </si>
  <si>
    <t>85039/07</t>
  </si>
  <si>
    <t>BRICNIOT</t>
  </si>
  <si>
    <t>92094/14</t>
  </si>
  <si>
    <t>BRIFFOEIL</t>
  </si>
  <si>
    <t>57064/04</t>
  </si>
  <si>
    <t>BRIONSART1</t>
  </si>
  <si>
    <t>92054/11</t>
  </si>
  <si>
    <t>BRIQUEMONT</t>
  </si>
  <si>
    <t>91114/14</t>
  </si>
  <si>
    <t>BRU</t>
  </si>
  <si>
    <t>63075/01</t>
  </si>
  <si>
    <t>BRUGELETTE</t>
  </si>
  <si>
    <t>51012/01</t>
  </si>
  <si>
    <t>BRULY</t>
  </si>
  <si>
    <t>93014/05</t>
  </si>
  <si>
    <t>BRULY-DE-PESCHE</t>
  </si>
  <si>
    <t>93014/08</t>
  </si>
  <si>
    <t>BRUYELLE</t>
  </si>
  <si>
    <t>57003/04</t>
  </si>
  <si>
    <t>BRUYERE</t>
  </si>
  <si>
    <t>53044/06</t>
  </si>
  <si>
    <t>BRUYERES (WAIMES)</t>
  </si>
  <si>
    <t>63080/06</t>
  </si>
  <si>
    <t>BUISSONVILLE</t>
  </si>
  <si>
    <t>91114/07</t>
  </si>
  <si>
    <t>BULLANGE</t>
  </si>
  <si>
    <t>63012/01</t>
  </si>
  <si>
    <t>BURNENVILLE</t>
  </si>
  <si>
    <t>63049/03</t>
  </si>
  <si>
    <t>BURY</t>
  </si>
  <si>
    <t>57064/03</t>
  </si>
  <si>
    <t>BUTAY</t>
  </si>
  <si>
    <t>62121/01</t>
  </si>
  <si>
    <t>BUTGENBACH</t>
  </si>
  <si>
    <t>63013/06</t>
  </si>
  <si>
    <t>BUTGENBACH COMMUNE</t>
  </si>
  <si>
    <t>63013/08</t>
  </si>
  <si>
    <t>BUZENOL</t>
  </si>
  <si>
    <t>85009/06</t>
  </si>
  <si>
    <t>BUZET</t>
  </si>
  <si>
    <t>52055/02</t>
  </si>
  <si>
    <t>C.P.E. DE MARNEFFE</t>
  </si>
  <si>
    <t>61010/05</t>
  </si>
  <si>
    <t>CALLENELLE</t>
  </si>
  <si>
    <t>57064/07</t>
  </si>
  <si>
    <t>CAMBRON-SAINT-VINCENT NORD</t>
  </si>
  <si>
    <t>53046/05</t>
  </si>
  <si>
    <t>CAMBRON-SAINT-VINCENT SUD</t>
  </si>
  <si>
    <t>53046/03</t>
  </si>
  <si>
    <t>CAMP D'ELSENBORN</t>
  </si>
  <si>
    <t>63013/07</t>
  </si>
  <si>
    <t>CAMP ROI ALBERT</t>
  </si>
  <si>
    <t>83034/03</t>
  </si>
  <si>
    <t>CAMPING BRONFOSSE</t>
  </si>
  <si>
    <t>91114/16</t>
  </si>
  <si>
    <t>CAMPING DE BUTGENBACH</t>
  </si>
  <si>
    <t>63013/11</t>
  </si>
  <si>
    <t>CAMPING DE HOGNE</t>
  </si>
  <si>
    <t>91120/13</t>
  </si>
  <si>
    <t>CAMPING DE MATAGNE-LA-PETITE</t>
  </si>
  <si>
    <t>93018/08</t>
  </si>
  <si>
    <t>CAMPING DU CHENE HOUDIEZ</t>
  </si>
  <si>
    <t>56085/07</t>
  </si>
  <si>
    <t>CAMPING FRAITURE</t>
  </si>
  <si>
    <t>61081/06</t>
  </si>
  <si>
    <t>CAMPING LA GAYOLLE</t>
  </si>
  <si>
    <t>91141/08</t>
  </si>
  <si>
    <t>CAMPING LES ETOILES</t>
  </si>
  <si>
    <t>91142/07</t>
  </si>
  <si>
    <t>CAMPING TCB</t>
  </si>
  <si>
    <t>63038/04</t>
  </si>
  <si>
    <t>CAMPING-BERTRIX</t>
  </si>
  <si>
    <t>84009/11</t>
  </si>
  <si>
    <t>CARLSBOURG</t>
  </si>
  <si>
    <t>84050/01</t>
  </si>
  <si>
    <t>CASTEAU</t>
  </si>
  <si>
    <t>55040/03</t>
  </si>
  <si>
    <t>CASTERMAN OUEST</t>
  </si>
  <si>
    <t>55022/03</t>
  </si>
  <si>
    <t>CASTILLON (CHASTRE)</t>
  </si>
  <si>
    <t>25117/03</t>
  </si>
  <si>
    <t>CASTILLON (WALCOURT)</t>
  </si>
  <si>
    <t>93088/10</t>
  </si>
  <si>
    <t>CELLARDENNE</t>
  </si>
  <si>
    <t>85047/05</t>
  </si>
  <si>
    <t>CELLES</t>
  </si>
  <si>
    <t>91072/06</t>
  </si>
  <si>
    <t>CELLES (Gendron)</t>
  </si>
  <si>
    <t>91072/02</t>
  </si>
  <si>
    <t>CELLES (IPALLE)</t>
  </si>
  <si>
    <t>57018/01</t>
  </si>
  <si>
    <t>CENTRE HIRONDELLE</t>
  </si>
  <si>
    <t>61010/04</t>
  </si>
  <si>
    <t>CENTRE PSYCHIATRIQUE ST-MARTIN</t>
  </si>
  <si>
    <t>92094/21</t>
  </si>
  <si>
    <t>CENTRE SPORTIF 1</t>
  </si>
  <si>
    <t>63013/10</t>
  </si>
  <si>
    <t>CENTRE SPORTIF 2</t>
  </si>
  <si>
    <t>63013/09</t>
  </si>
  <si>
    <t>CERAN</t>
  </si>
  <si>
    <t>63072/02</t>
  </si>
  <si>
    <t>CEREXHE-HEUSEUX</t>
  </si>
  <si>
    <t>62099/02</t>
  </si>
  <si>
    <t>CERFONTAINE</t>
  </si>
  <si>
    <t>93010/01</t>
  </si>
  <si>
    <t>CEROUX-MOUSTY</t>
  </si>
  <si>
    <t>25121/01</t>
  </si>
  <si>
    <t>CHAIRIERE</t>
  </si>
  <si>
    <t>91143/02</t>
  </si>
  <si>
    <t>CHAMPAGNE (NORD)</t>
  </si>
  <si>
    <t>63080/05</t>
  </si>
  <si>
    <t>CHAMPAGNE (SUD)</t>
  </si>
  <si>
    <t>63080/10</t>
  </si>
  <si>
    <t>CHAMPAY-BEAUVAL</t>
  </si>
  <si>
    <t>62100/11</t>
  </si>
  <si>
    <t>CHAMPLON</t>
  </si>
  <si>
    <t>83049/03</t>
  </si>
  <si>
    <t>CHANLY</t>
  </si>
  <si>
    <t>84075/03</t>
  </si>
  <si>
    <t>CHANTEMELLE</t>
  </si>
  <si>
    <t>85009/05</t>
  </si>
  <si>
    <t>CHANXHE</t>
  </si>
  <si>
    <t>62100/04</t>
  </si>
  <si>
    <t>CHAPELLE</t>
  </si>
  <si>
    <t>63088/07</t>
  </si>
  <si>
    <t>CHAPELLE-A-WATTINES</t>
  </si>
  <si>
    <t>57094/07</t>
  </si>
  <si>
    <t>CHAPELLE-LEZ-HERLAIMONT</t>
  </si>
  <si>
    <t>52010/01</t>
  </si>
  <si>
    <t>CHARNEUX (HERVE)</t>
  </si>
  <si>
    <t>63035/05</t>
  </si>
  <si>
    <t>CHARNEUX (Jalhay)</t>
  </si>
  <si>
    <t>63038/06</t>
  </si>
  <si>
    <t>CHARNEUX (NASSOGNE)</t>
  </si>
  <si>
    <t>83040/07</t>
  </si>
  <si>
    <t>CHASSEPIERRE</t>
  </si>
  <si>
    <t>85011/04</t>
  </si>
  <si>
    <t>CHASTRE</t>
  </si>
  <si>
    <t>25068/02</t>
  </si>
  <si>
    <t>CHATILLON</t>
  </si>
  <si>
    <t>85034/03</t>
  </si>
  <si>
    <t>CHAUDFONTAINE MONOPOLE</t>
  </si>
  <si>
    <t>62022/06</t>
  </si>
  <si>
    <t>CHAUMONT</t>
  </si>
  <si>
    <t>93022/01</t>
  </si>
  <si>
    <t>CHAUSSEE-NOTRE-DAME</t>
  </si>
  <si>
    <t>55040/08</t>
  </si>
  <si>
    <t>CHAWRESSE</t>
  </si>
  <si>
    <t>62032/02</t>
  </si>
  <si>
    <t>CHENE</t>
  </si>
  <si>
    <t>84033/02</t>
  </si>
  <si>
    <t>CHENIAS</t>
  </si>
  <si>
    <t>56086/07</t>
  </si>
  <si>
    <t>CHEOUX</t>
  </si>
  <si>
    <t>83044/05</t>
  </si>
  <si>
    <t>CHERCQ</t>
  </si>
  <si>
    <t>57081/01</t>
  </si>
  <si>
    <t>CHEVETOGNE</t>
  </si>
  <si>
    <t>91030/08</t>
  </si>
  <si>
    <t>CHEVETOGNE (Dom.Prov.)</t>
  </si>
  <si>
    <t>91030/02</t>
  </si>
  <si>
    <t>CHIEVRES</t>
  </si>
  <si>
    <t>51014/01</t>
  </si>
  <si>
    <t>CHIEVRES CENTRE</t>
  </si>
  <si>
    <t>51014/02</t>
  </si>
  <si>
    <t>CHIEVRES-VAUDIGNIES</t>
  </si>
  <si>
    <t>51014/03</t>
  </si>
  <si>
    <t>CHINY</t>
  </si>
  <si>
    <t>85007/03</t>
  </si>
  <si>
    <t>CHINY AMONT</t>
  </si>
  <si>
    <t>85007/06</t>
  </si>
  <si>
    <t>CHODES</t>
  </si>
  <si>
    <t>63049/08</t>
  </si>
  <si>
    <t>CIERGNON</t>
  </si>
  <si>
    <t>91072/09</t>
  </si>
  <si>
    <t>CINEY</t>
  </si>
  <si>
    <t>91030/01</t>
  </si>
  <si>
    <t>CINEY PRIVEE</t>
  </si>
  <si>
    <t>91030/03</t>
  </si>
  <si>
    <t>CITE DE L'ANGE</t>
  </si>
  <si>
    <t>55004/07</t>
  </si>
  <si>
    <t>CITE VIVAISE</t>
  </si>
  <si>
    <t>91059/07</t>
  </si>
  <si>
    <t>CLAIR SOLEIL</t>
  </si>
  <si>
    <t>25072/02</t>
  </si>
  <si>
    <t>CLAIREFONTAINE</t>
  </si>
  <si>
    <t>81001/11</t>
  </si>
  <si>
    <t>CLERMONT</t>
  </si>
  <si>
    <t>56078/11</t>
  </si>
  <si>
    <t>CLINIQUE FRAITURE</t>
  </si>
  <si>
    <t>61081/05</t>
  </si>
  <si>
    <t>COMBLAIN-AU-PONT</t>
  </si>
  <si>
    <t>62100/08</t>
  </si>
  <si>
    <t>COMBLAIN-LA-TOUR</t>
  </si>
  <si>
    <t>61024/02</t>
  </si>
  <si>
    <t>COMINES</t>
  </si>
  <si>
    <t>00001/02</t>
  </si>
  <si>
    <t>COMPLEXE SPORTIF (privée)</t>
  </si>
  <si>
    <t>62032/06</t>
  </si>
  <si>
    <t>CONJOUX</t>
  </si>
  <si>
    <t>91030/13</t>
  </si>
  <si>
    <t>CONNEUX</t>
  </si>
  <si>
    <t>91030/14</t>
  </si>
  <si>
    <t>COO</t>
  </si>
  <si>
    <t>63073/11</t>
  </si>
  <si>
    <t>CORBION - LEIGNON</t>
  </si>
  <si>
    <t>91030/17</t>
  </si>
  <si>
    <t>CORBION (BOUILLON)</t>
  </si>
  <si>
    <t>84010/04</t>
  </si>
  <si>
    <t>CORDES</t>
  </si>
  <si>
    <t>51065/06</t>
  </si>
  <si>
    <t>CORENNE</t>
  </si>
  <si>
    <t>93022/10</t>
  </si>
  <si>
    <t>CORNILLON (privée)</t>
  </si>
  <si>
    <t>62096/01</t>
  </si>
  <si>
    <t>CORNIMONT</t>
  </si>
  <si>
    <t>91015/10</t>
  </si>
  <si>
    <t>CORON</t>
  </si>
  <si>
    <t>57094/08</t>
  </si>
  <si>
    <t>CORROY-LE-CHÂTEAU</t>
  </si>
  <si>
    <t>92142/01</t>
  </si>
  <si>
    <t>CORTIL</t>
  </si>
  <si>
    <t>25117/05</t>
  </si>
  <si>
    <t>CORTIL-WODON</t>
  </si>
  <si>
    <t>92138/07</t>
  </si>
  <si>
    <t>COURCELLES ZONING</t>
  </si>
  <si>
    <t>52015/03</t>
  </si>
  <si>
    <t>COURRIERE NORD</t>
  </si>
  <si>
    <t>92006/10</t>
  </si>
  <si>
    <t>COURRIERE SUD</t>
  </si>
  <si>
    <t>92006/11</t>
  </si>
  <si>
    <t>COUR-SUR-HEURE</t>
  </si>
  <si>
    <t>56086/06</t>
  </si>
  <si>
    <t>COUTHUIN</t>
  </si>
  <si>
    <t>61028/04</t>
  </si>
  <si>
    <t>COUTISSE</t>
  </si>
  <si>
    <t>92003/09</t>
  </si>
  <si>
    <t>COUTISSE-FROIDEBISE</t>
  </si>
  <si>
    <t>92003/04</t>
  </si>
  <si>
    <t>COUVREUX</t>
  </si>
  <si>
    <t>85047/04</t>
  </si>
  <si>
    <t>CRAS-AVERNAS</t>
  </si>
  <si>
    <t>64034/04</t>
  </si>
  <si>
    <t>CRENEES1</t>
  </si>
  <si>
    <t>61010/08</t>
  </si>
  <si>
    <t>CRENEES2</t>
  </si>
  <si>
    <t>61010/06</t>
  </si>
  <si>
    <t>CRENWICK</t>
  </si>
  <si>
    <t>64008/03</t>
  </si>
  <si>
    <t>CRESPIN (F)</t>
  </si>
  <si>
    <t>00001/08</t>
  </si>
  <si>
    <t>CRESPON</t>
  </si>
  <si>
    <t>92094/08</t>
  </si>
  <si>
    <t>CRISNEE</t>
  </si>
  <si>
    <t>64021/01</t>
  </si>
  <si>
    <t>CRONFESTU</t>
  </si>
  <si>
    <t>56087/02</t>
  </si>
  <si>
    <t>CRUPET</t>
  </si>
  <si>
    <t>92006/04</t>
  </si>
  <si>
    <t>CUL-DES-SARTS</t>
  </si>
  <si>
    <t>93014/01</t>
  </si>
  <si>
    <t>CULOT QUEZO</t>
  </si>
  <si>
    <t>53020/03</t>
  </si>
  <si>
    <t>CUSTINNE</t>
  </si>
  <si>
    <t>91072/10</t>
  </si>
  <si>
    <t>DAILLY</t>
  </si>
  <si>
    <t>93014/04</t>
  </si>
  <si>
    <t>DALHEM</t>
  </si>
  <si>
    <t>62108/01</t>
  </si>
  <si>
    <t>DAMPICOURT</t>
  </si>
  <si>
    <t>85047/01</t>
  </si>
  <si>
    <t>DAUSSOIS</t>
  </si>
  <si>
    <t>93010/03</t>
  </si>
  <si>
    <t>DAVE</t>
  </si>
  <si>
    <t>92094/10</t>
  </si>
  <si>
    <t>DAVERDISSE</t>
  </si>
  <si>
    <t>84016/04</t>
  </si>
  <si>
    <t>DECL1</t>
  </si>
  <si>
    <t>63057/03</t>
  </si>
  <si>
    <t>DEIGNE</t>
  </si>
  <si>
    <t>62009/03</t>
  </si>
  <si>
    <t>DELDENBERG</t>
  </si>
  <si>
    <t>63001/01</t>
  </si>
  <si>
    <t>DENEE</t>
  </si>
  <si>
    <t>91005/02</t>
  </si>
  <si>
    <t>DERGNEAU</t>
  </si>
  <si>
    <t>51065/03</t>
  </si>
  <si>
    <t>DHUY</t>
  </si>
  <si>
    <t>92035/06</t>
  </si>
  <si>
    <t>DINANT</t>
  </si>
  <si>
    <t>91141/01</t>
  </si>
  <si>
    <t>DION</t>
  </si>
  <si>
    <t>91013/12</t>
  </si>
  <si>
    <t>DOHAN</t>
  </si>
  <si>
    <t>84010/07</t>
  </si>
  <si>
    <t>DOISCHE</t>
  </si>
  <si>
    <t>93018/01</t>
  </si>
  <si>
    <t>DOLEMBREUX</t>
  </si>
  <si>
    <t>62100/09</t>
  </si>
  <si>
    <t>DOLEMBREUX SUD</t>
  </si>
  <si>
    <t>62100/07</t>
  </si>
  <si>
    <t>DOMAINE DE BONSOY</t>
  </si>
  <si>
    <t>91142/06</t>
  </si>
  <si>
    <t>DOMAINE DE LA BRISERIE</t>
  </si>
  <si>
    <t>53053/04</t>
  </si>
  <si>
    <t>DOMAINE DES MONTS DE L OURTHE</t>
  </si>
  <si>
    <t>91120/12</t>
  </si>
  <si>
    <t>DOMAINE DES SOURCES</t>
  </si>
  <si>
    <t>63045/03</t>
  </si>
  <si>
    <t>DOMAINE MILITAIRE</t>
  </si>
  <si>
    <t>91013/16</t>
  </si>
  <si>
    <t>DOMAINE SOLVAY</t>
  </si>
  <si>
    <t>25050/01</t>
  </si>
  <si>
    <t>DOMMARTIN</t>
  </si>
  <si>
    <t>64065/01</t>
  </si>
  <si>
    <t>DOURBES</t>
  </si>
  <si>
    <t>93090/05</t>
  </si>
  <si>
    <t>DREHANCE</t>
  </si>
  <si>
    <t>91034/06</t>
  </si>
  <si>
    <t>DURBUY</t>
  </si>
  <si>
    <t>83012/03</t>
  </si>
  <si>
    <t>DURLER</t>
  </si>
  <si>
    <t>63087/04</t>
  </si>
  <si>
    <t>E. BOSSE</t>
  </si>
  <si>
    <t>63035/02</t>
  </si>
  <si>
    <t>EBEN-EMAEL</t>
  </si>
  <si>
    <t>62011/02</t>
  </si>
  <si>
    <t>ECAUSSINNES</t>
  </si>
  <si>
    <t>55050/01</t>
  </si>
  <si>
    <t>EGHEZEE</t>
  </si>
  <si>
    <t>92035/14</t>
  </si>
  <si>
    <t>EGHEZEE (HARLUE)</t>
  </si>
  <si>
    <t>92035/01</t>
  </si>
  <si>
    <t>EIBERTINGEN</t>
  </si>
  <si>
    <t>63001/08</t>
  </si>
  <si>
    <t>EL SAUTE</t>
  </si>
  <si>
    <t>63089/01</t>
  </si>
  <si>
    <t>ELLEMELLE</t>
  </si>
  <si>
    <t>61048/03</t>
  </si>
  <si>
    <t>ELLEZELLES</t>
  </si>
  <si>
    <t>51017/01</t>
  </si>
  <si>
    <t>ELLIGNIES-SAINTE-ANNE</t>
  </si>
  <si>
    <t>51008/06</t>
  </si>
  <si>
    <t>ELOUGES</t>
  </si>
  <si>
    <t>53020/01</t>
  </si>
  <si>
    <t>ELSENBORN</t>
  </si>
  <si>
    <t>63013/05</t>
  </si>
  <si>
    <t>EMBOURG</t>
  </si>
  <si>
    <t>62022/01</t>
  </si>
  <si>
    <t>EMPTINNE</t>
  </si>
  <si>
    <t>91059/03</t>
  </si>
  <si>
    <t>ENGIS</t>
  </si>
  <si>
    <t>61080/01</t>
  </si>
  <si>
    <t>ENHET</t>
  </si>
  <si>
    <t>91030/16</t>
  </si>
  <si>
    <t>ERBAUT</t>
  </si>
  <si>
    <t>53044/07</t>
  </si>
  <si>
    <t>ERBISOEUL</t>
  </si>
  <si>
    <t>53044/04</t>
  </si>
  <si>
    <t>EREZEE</t>
  </si>
  <si>
    <t>83013/01</t>
  </si>
  <si>
    <t>ERMETON-SUR-BIERT</t>
  </si>
  <si>
    <t>92087/06</t>
  </si>
  <si>
    <t>ERNAGE</t>
  </si>
  <si>
    <t>92142/04</t>
  </si>
  <si>
    <t>ERNEUVILLE</t>
  </si>
  <si>
    <t>83049/05</t>
  </si>
  <si>
    <t>ERPENT</t>
  </si>
  <si>
    <t>92094/09</t>
  </si>
  <si>
    <t>ERPION</t>
  </si>
  <si>
    <t>56029/04</t>
  </si>
  <si>
    <t>ESCANAFFLES</t>
  </si>
  <si>
    <t>57018/02</t>
  </si>
  <si>
    <t>ESNEUX</t>
  </si>
  <si>
    <t>62032/01</t>
  </si>
  <si>
    <t>ESPELER</t>
  </si>
  <si>
    <t>63087/05</t>
  </si>
  <si>
    <t>ESTAIMPUIS</t>
  </si>
  <si>
    <t>57027/02</t>
  </si>
  <si>
    <t>ETALLE</t>
  </si>
  <si>
    <t>85009/04</t>
  </si>
  <si>
    <t>EURO SPACE CENTER</t>
  </si>
  <si>
    <t>84035/09</t>
  </si>
  <si>
    <t>EVELETTE</t>
  </si>
  <si>
    <t>92097/02</t>
  </si>
  <si>
    <t>EXPLOITANT CARRIER</t>
  </si>
  <si>
    <t>55004/08</t>
  </si>
  <si>
    <t>EYNATTEN</t>
  </si>
  <si>
    <t>63061/04</t>
  </si>
  <si>
    <t>FAGNOLLE</t>
  </si>
  <si>
    <t>93056/12</t>
  </si>
  <si>
    <t>FAIMES</t>
  </si>
  <si>
    <t>64074/04</t>
  </si>
  <si>
    <t>FAIRON</t>
  </si>
  <si>
    <t>61024/04</t>
  </si>
  <si>
    <t>FALAEN</t>
  </si>
  <si>
    <t>91103/02</t>
  </si>
  <si>
    <t>FALLAIS</t>
  </si>
  <si>
    <t>64015/04</t>
  </si>
  <si>
    <t>FALMIGNOUL</t>
  </si>
  <si>
    <t>91034/03</t>
  </si>
  <si>
    <t>FAULX-LES-TOMBES</t>
  </si>
  <si>
    <t>92054/04</t>
  </si>
  <si>
    <t>FAUQUEZ</t>
  </si>
  <si>
    <t>55004/09</t>
  </si>
  <si>
    <t>FAUROEULX</t>
  </si>
  <si>
    <t>56085/05</t>
  </si>
  <si>
    <t>FAUVILLERS</t>
  </si>
  <si>
    <t>82009/06</t>
  </si>
  <si>
    <t>FAYS-FAMENNE</t>
  </si>
  <si>
    <t>84075/05</t>
  </si>
  <si>
    <t>FAYS-LES-VENEURS</t>
  </si>
  <si>
    <t>84050/04</t>
  </si>
  <si>
    <t>FAYT-LE-FRANC</t>
  </si>
  <si>
    <t>53083/01</t>
  </si>
  <si>
    <t>FELENNE</t>
  </si>
  <si>
    <t>91013/04</t>
  </si>
  <si>
    <t>FELUY (NIE-PRE)</t>
  </si>
  <si>
    <t>52063/03</t>
  </si>
  <si>
    <t>FERREE</t>
  </si>
  <si>
    <t>56086/05</t>
  </si>
  <si>
    <t>FESCHAUX</t>
  </si>
  <si>
    <t>91013/07</t>
  </si>
  <si>
    <t>FEXHE-SLINS</t>
  </si>
  <si>
    <t>62060/04</t>
  </si>
  <si>
    <t>FIEVET</t>
  </si>
  <si>
    <t>55022/04</t>
  </si>
  <si>
    <t>FINNEVAUX</t>
  </si>
  <si>
    <t>91072/07</t>
  </si>
  <si>
    <t>FLAVION</t>
  </si>
  <si>
    <t>93022/05</t>
  </si>
  <si>
    <t>FLEURJOUX</t>
  </si>
  <si>
    <t>52021/13</t>
  </si>
  <si>
    <t>FLEURUS</t>
  </si>
  <si>
    <t>52021/01</t>
  </si>
  <si>
    <t>FLEURUS I</t>
  </si>
  <si>
    <t>52021/09</t>
  </si>
  <si>
    <t>FLEURUS II</t>
  </si>
  <si>
    <t>52021/06</t>
  </si>
  <si>
    <t>FLOBECQ</t>
  </si>
  <si>
    <t>51019/01</t>
  </si>
  <si>
    <t>FLOREE</t>
  </si>
  <si>
    <t>92006/06</t>
  </si>
  <si>
    <t>FLOREFFE</t>
  </si>
  <si>
    <t>92045/01</t>
  </si>
  <si>
    <t>FLORENNES</t>
  </si>
  <si>
    <t>93022/11</t>
  </si>
  <si>
    <t>FLORENVILLE</t>
  </si>
  <si>
    <t>85011/03</t>
  </si>
  <si>
    <t>FOCANT</t>
  </si>
  <si>
    <t>91013/09</t>
  </si>
  <si>
    <t>FOLX-LES-CAVES</t>
  </si>
  <si>
    <t>25120/04</t>
  </si>
  <si>
    <t>FOND DE COY</t>
  </si>
  <si>
    <t>62015/01</t>
  </si>
  <si>
    <t>FONDS DE GESVES</t>
  </si>
  <si>
    <t>92054/03</t>
  </si>
  <si>
    <t>FONTAINE-L'EVEQUE</t>
  </si>
  <si>
    <t>52022/01</t>
  </si>
  <si>
    <t>FONTAINE-VALMONT</t>
  </si>
  <si>
    <t>56049/04</t>
  </si>
  <si>
    <t>FONTENELLE</t>
  </si>
  <si>
    <t>93088/13</t>
  </si>
  <si>
    <t>FONTENOILLE</t>
  </si>
  <si>
    <t>85011/08</t>
  </si>
  <si>
    <t>FONTENOY</t>
  </si>
  <si>
    <t>57003/05</t>
  </si>
  <si>
    <t>FONTIN</t>
  </si>
  <si>
    <t>62032/03</t>
  </si>
  <si>
    <t>FOOZ</t>
  </si>
  <si>
    <t>62006/01</t>
  </si>
  <si>
    <t>FORGES</t>
  </si>
  <si>
    <t>56016/03</t>
  </si>
  <si>
    <t>FORRIERES</t>
  </si>
  <si>
    <t>83040/03</t>
  </si>
  <si>
    <t>FORVILLE</t>
  </si>
  <si>
    <t>92138/06</t>
  </si>
  <si>
    <t>FORZEE</t>
  </si>
  <si>
    <t>91114/11</t>
  </si>
  <si>
    <t>FOSSES-LA-VILLE</t>
  </si>
  <si>
    <t>92048/02</t>
  </si>
  <si>
    <t>FOUCHES</t>
  </si>
  <si>
    <t>81001/08</t>
  </si>
  <si>
    <t>FOY-NOTRE-DAME</t>
  </si>
  <si>
    <t>91034/12</t>
  </si>
  <si>
    <t>FRAHAN</t>
  </si>
  <si>
    <t>84010/05</t>
  </si>
  <si>
    <t>FRAITURE</t>
  </si>
  <si>
    <t>82032/04</t>
  </si>
  <si>
    <t>61081/02</t>
  </si>
  <si>
    <t>FRAMERIES</t>
  </si>
  <si>
    <t>53028/01</t>
  </si>
  <si>
    <t>FRAMONT</t>
  </si>
  <si>
    <t>84050/08</t>
  </si>
  <si>
    <t>FRANCHIMONT</t>
  </si>
  <si>
    <t>93056/03</t>
  </si>
  <si>
    <t>FRANCORCHAMPS</t>
  </si>
  <si>
    <t>63073/01</t>
  </si>
  <si>
    <t>FRANC-WARET</t>
  </si>
  <si>
    <t>92138/04</t>
  </si>
  <si>
    <t>FRANDEUX</t>
  </si>
  <si>
    <t>91114/12</t>
  </si>
  <si>
    <t>FRASNES</t>
  </si>
  <si>
    <t>51065/02</t>
  </si>
  <si>
    <t>FRASSEM</t>
  </si>
  <si>
    <t>81001/04</t>
  </si>
  <si>
    <t>FRATIN</t>
  </si>
  <si>
    <t>85009/03</t>
  </si>
  <si>
    <t>FRELOUX</t>
  </si>
  <si>
    <t>64025/01</t>
  </si>
  <si>
    <t>FREUX</t>
  </si>
  <si>
    <t>84077/01</t>
  </si>
  <si>
    <t>FROIDCHAPELLE</t>
  </si>
  <si>
    <t>56029/01</t>
  </si>
  <si>
    <t>FROIDFONTAINE</t>
  </si>
  <si>
    <t>91013/11</t>
  </si>
  <si>
    <t>FROIDLIEU</t>
  </si>
  <si>
    <t>84075/04</t>
  </si>
  <si>
    <t>FROIDMONT</t>
  </si>
  <si>
    <t>57081/02</t>
  </si>
  <si>
    <t>FROIDMONT (WALCOURT)</t>
  </si>
  <si>
    <t>93088/11</t>
  </si>
  <si>
    <t>FROMIEE</t>
  </si>
  <si>
    <t>52025/04</t>
  </si>
  <si>
    <t>FRONVILLE</t>
  </si>
  <si>
    <t>83028/04</t>
  </si>
  <si>
    <t>FROYENNES</t>
  </si>
  <si>
    <t>57081/24</t>
  </si>
  <si>
    <t>FUMAL</t>
  </si>
  <si>
    <t>64015/03</t>
  </si>
  <si>
    <t>FURFOOZ</t>
  </si>
  <si>
    <t>91034/08</t>
  </si>
  <si>
    <t>GAGES</t>
  </si>
  <si>
    <t>51012/02</t>
  </si>
  <si>
    <t>GAURAIN-BOURGAMBRAY</t>
  </si>
  <si>
    <t>57081/10</t>
  </si>
  <si>
    <t>GAURAIN-RAMECROIX</t>
  </si>
  <si>
    <t>57081/08</t>
  </si>
  <si>
    <t>GEDINNE</t>
  </si>
  <si>
    <t>91054/01</t>
  </si>
  <si>
    <t>GEDINNE STATION</t>
  </si>
  <si>
    <t>91054/10</t>
  </si>
  <si>
    <t>GELBRESSEE</t>
  </si>
  <si>
    <t>92094/06</t>
  </si>
  <si>
    <t>GEMBES</t>
  </si>
  <si>
    <t>84016/05</t>
  </si>
  <si>
    <t>GENAPPE</t>
  </si>
  <si>
    <t>25031/01</t>
  </si>
  <si>
    <t>GENES</t>
  </si>
  <si>
    <t>83044/08</t>
  </si>
  <si>
    <t>GENLY</t>
  </si>
  <si>
    <t>53084/04</t>
  </si>
  <si>
    <t>GERIN</t>
  </si>
  <si>
    <t>91103/03</t>
  </si>
  <si>
    <t>GERON</t>
  </si>
  <si>
    <t>61028/03</t>
  </si>
  <si>
    <t>GERONVILLERS</t>
  </si>
  <si>
    <t>92114/03</t>
  </si>
  <si>
    <t>GEROUVILLE</t>
  </si>
  <si>
    <t>85024/01</t>
  </si>
  <si>
    <t>GESVES</t>
  </si>
  <si>
    <t>92054/02</t>
  </si>
  <si>
    <t>GHISLAGE</t>
  </si>
  <si>
    <t>53053/03</t>
  </si>
  <si>
    <t>GHISLENGHIEN</t>
  </si>
  <si>
    <t>51004/03</t>
  </si>
  <si>
    <t>GHOY</t>
  </si>
  <si>
    <t>55023/02</t>
  </si>
  <si>
    <t>GIBECQ</t>
  </si>
  <si>
    <t>51004/13</t>
  </si>
  <si>
    <t>GIMNEE</t>
  </si>
  <si>
    <t>93018/03</t>
  </si>
  <si>
    <t>GINGELOM (FL)</t>
  </si>
  <si>
    <t>71017/01</t>
  </si>
  <si>
    <t>GIVRY (BERTOGNE)</t>
  </si>
  <si>
    <t>82005/03</t>
  </si>
  <si>
    <t>GIVRY (QUEVY)</t>
  </si>
  <si>
    <t>53084/02</t>
  </si>
  <si>
    <t>GLABAIS</t>
  </si>
  <si>
    <t>25031/06</t>
  </si>
  <si>
    <t>GLAIREUSE</t>
  </si>
  <si>
    <t>84035/08</t>
  </si>
  <si>
    <t>GLAUMONT</t>
  </si>
  <si>
    <t>84009/07</t>
  </si>
  <si>
    <t>GLONS</t>
  </si>
  <si>
    <t>62011/04</t>
  </si>
  <si>
    <t>GOCHENEE</t>
  </si>
  <si>
    <t>93018/05</t>
  </si>
  <si>
    <t>GODARVILLE</t>
  </si>
  <si>
    <t>52010/02</t>
  </si>
  <si>
    <t>GODINNE</t>
  </si>
  <si>
    <t>91141/02</t>
  </si>
  <si>
    <t>GOEGNIES-CHAUSSEE</t>
  </si>
  <si>
    <t>00001/06</t>
  </si>
  <si>
    <t>GOFFONTAINE</t>
  </si>
  <si>
    <t>63058/02</t>
  </si>
  <si>
    <t>GONRIEUX</t>
  </si>
  <si>
    <t>93014/03</t>
  </si>
  <si>
    <t>GOSSELIES</t>
  </si>
  <si>
    <t>52011/02</t>
  </si>
  <si>
    <t>GOTTECHAIN</t>
  </si>
  <si>
    <t>25037/05</t>
  </si>
  <si>
    <t>GOTTIGNIES</t>
  </si>
  <si>
    <t>55035/05</t>
  </si>
  <si>
    <t>GOUGNIES</t>
  </si>
  <si>
    <t>52025/01</t>
  </si>
  <si>
    <t>GOURDINNE</t>
  </si>
  <si>
    <t>93088/14</t>
  </si>
  <si>
    <t>GOURDINNE VILLAGE</t>
  </si>
  <si>
    <t>93088/16</t>
  </si>
  <si>
    <t>GOUVY</t>
  </si>
  <si>
    <t>82037/01</t>
  </si>
  <si>
    <t>GOYET</t>
  </si>
  <si>
    <t>92054/09</t>
  </si>
  <si>
    <t>GOZEE (cité verte)</t>
  </si>
  <si>
    <t>56078/01</t>
  </si>
  <si>
    <t>GRAIDE</t>
  </si>
  <si>
    <t>91015/02</t>
  </si>
  <si>
    <t>GRAND COO</t>
  </si>
  <si>
    <t>63073/10</t>
  </si>
  <si>
    <t>GRAND HALLEUX</t>
  </si>
  <si>
    <t>82032/02</t>
  </si>
  <si>
    <t>GRAND MARAIS</t>
  </si>
  <si>
    <t>57064/08</t>
  </si>
  <si>
    <t>GRAND MONT</t>
  </si>
  <si>
    <t>62009/08</t>
  </si>
  <si>
    <t>GRAND-AXHE</t>
  </si>
  <si>
    <t>64074/03</t>
  </si>
  <si>
    <t>GRANDGLISE</t>
  </si>
  <si>
    <t>51008/05</t>
  </si>
  <si>
    <t>GRAND-HAN</t>
  </si>
  <si>
    <t>83012/13</t>
  </si>
  <si>
    <t>GRAND-LEEZ</t>
  </si>
  <si>
    <t>92142/03</t>
  </si>
  <si>
    <t>GRANDMENIL MANHAY</t>
  </si>
  <si>
    <t>83055/01</t>
  </si>
  <si>
    <t>GRANDMETZ</t>
  </si>
  <si>
    <t>57094/04</t>
  </si>
  <si>
    <t>GRAND-RENG</t>
  </si>
  <si>
    <t>56022/01</t>
  </si>
  <si>
    <t>GRATY</t>
  </si>
  <si>
    <t>55039/08</t>
  </si>
  <si>
    <t>GRAUX</t>
  </si>
  <si>
    <t>92087/11</t>
  </si>
  <si>
    <t>GREZ-DOICEAU</t>
  </si>
  <si>
    <t>25037/02</t>
  </si>
  <si>
    <t>GRIMONPONT (F)</t>
  </si>
  <si>
    <t>00001/04</t>
  </si>
  <si>
    <t>GROS CONFIN</t>
  </si>
  <si>
    <t>62100/05</t>
  </si>
  <si>
    <t>GROSAGE</t>
  </si>
  <si>
    <t>51014/04</t>
  </si>
  <si>
    <t>GROS-FAYS</t>
  </si>
  <si>
    <t>91015/07</t>
  </si>
  <si>
    <t>GROYNNE</t>
  </si>
  <si>
    <t>92003/10</t>
  </si>
  <si>
    <t>GRUFFLINGEN</t>
  </si>
  <si>
    <t>63087/03</t>
  </si>
  <si>
    <t>GRUNE</t>
  </si>
  <si>
    <t>83040/06</t>
  </si>
  <si>
    <t>GRUNENBURG</t>
  </si>
  <si>
    <t>63013/02</t>
  </si>
  <si>
    <t>GRUPONT</t>
  </si>
  <si>
    <t>84068/02</t>
  </si>
  <si>
    <t>GUIGNIES</t>
  </si>
  <si>
    <t>57093/02</t>
  </si>
  <si>
    <t>GUIRSCH</t>
  </si>
  <si>
    <t>81001/10</t>
  </si>
  <si>
    <t>HABAY-LA-NEUVE</t>
  </si>
  <si>
    <t>85046/01</t>
  </si>
  <si>
    <t>HABAY-LA-NEUVE GARE</t>
  </si>
  <si>
    <t>85046/04</t>
  </si>
  <si>
    <t>HABAY-LA-VIEILLE</t>
  </si>
  <si>
    <t>85046/02</t>
  </si>
  <si>
    <t>HABAY-LES COEUVINS</t>
  </si>
  <si>
    <t>85046/10</t>
  </si>
  <si>
    <t>HABERGY</t>
  </si>
  <si>
    <t>81015/04</t>
  </si>
  <si>
    <t>HACCOURT</t>
  </si>
  <si>
    <t>62079/04</t>
  </si>
  <si>
    <t>HACHY</t>
  </si>
  <si>
    <t>85046/06</t>
  </si>
  <si>
    <t>HAID</t>
  </si>
  <si>
    <t>91030/06</t>
  </si>
  <si>
    <t>HAILLOT</t>
  </si>
  <si>
    <t>92097/01</t>
  </si>
  <si>
    <t>HAININ</t>
  </si>
  <si>
    <t>53039/03</t>
  </si>
  <si>
    <t>HALENFELD</t>
  </si>
  <si>
    <t>63001/02</t>
  </si>
  <si>
    <t>HALMA</t>
  </si>
  <si>
    <t>84075/02</t>
  </si>
  <si>
    <t>HAMAI</t>
  </si>
  <si>
    <t>62032/04</t>
  </si>
  <si>
    <t>HAMME-MILLE</t>
  </si>
  <si>
    <t>25005/02</t>
  </si>
  <si>
    <t>HAMOIR</t>
  </si>
  <si>
    <t>61024/01</t>
  </si>
  <si>
    <t>HAMOIS ACHET</t>
  </si>
  <si>
    <t>91059/02</t>
  </si>
  <si>
    <t>HAM-SUR-HEURE</t>
  </si>
  <si>
    <t>56086/01</t>
  </si>
  <si>
    <t>HAN</t>
  </si>
  <si>
    <t>85039/02</t>
  </si>
  <si>
    <t>HANNECHE</t>
  </si>
  <si>
    <t>61010/03</t>
  </si>
  <si>
    <t>HANRET</t>
  </si>
  <si>
    <t>92035/08</t>
  </si>
  <si>
    <t>HAN-SUR-LESSE</t>
  </si>
  <si>
    <t>91114/02</t>
  </si>
  <si>
    <t>HANZINELLE</t>
  </si>
  <si>
    <t>93022/08</t>
  </si>
  <si>
    <t>HARCHIES-POMMEROEUL</t>
  </si>
  <si>
    <t>51009/03</t>
  </si>
  <si>
    <t>HARMIGNIES</t>
  </si>
  <si>
    <t>53053/05</t>
  </si>
  <si>
    <t>HARRE</t>
  </si>
  <si>
    <t>83055/02</t>
  </si>
  <si>
    <t>HARVENG</t>
  </si>
  <si>
    <t>53053/08</t>
  </si>
  <si>
    <t>HASTIERE HERMETON</t>
  </si>
  <si>
    <t>91142/02</t>
  </si>
  <si>
    <t>HATRIVAL</t>
  </si>
  <si>
    <t>84059/04</t>
  </si>
  <si>
    <t>HAULCHAIN</t>
  </si>
  <si>
    <t>56085/02</t>
  </si>
  <si>
    <t>HAUT-BOIS</t>
  </si>
  <si>
    <t>92054/08</t>
  </si>
  <si>
    <t>HAUTE HUTTE DES CHIENS</t>
  </si>
  <si>
    <t>25031/03</t>
  </si>
  <si>
    <t>HAUT-FAYS (SCLASSIN)</t>
  </si>
  <si>
    <t>84016/03</t>
  </si>
  <si>
    <t>HAUT-FAYS (WIMBE)</t>
  </si>
  <si>
    <t>84016/02</t>
  </si>
  <si>
    <t>HAUT-LE-WASTIA</t>
  </si>
  <si>
    <t>91005/05</t>
  </si>
  <si>
    <t>HAUTRAGE</t>
  </si>
  <si>
    <t>53070/03</t>
  </si>
  <si>
    <t>HAVAY</t>
  </si>
  <si>
    <t>53084/08</t>
  </si>
  <si>
    <t>HAVELANGE</t>
  </si>
  <si>
    <t>91064/01</t>
  </si>
  <si>
    <t>HAVERSIN</t>
  </si>
  <si>
    <t>91030/07</t>
  </si>
  <si>
    <t>HAVERSIN (Cité SNT)</t>
  </si>
  <si>
    <t>91030/18</t>
  </si>
  <si>
    <t>HAVINNES</t>
  </si>
  <si>
    <t>57081/13</t>
  </si>
  <si>
    <t>HAVRE</t>
  </si>
  <si>
    <t>53053/01</t>
  </si>
  <si>
    <t>HAVRENNE</t>
  </si>
  <si>
    <t>91114/05</t>
  </si>
  <si>
    <t>HE DE HAN</t>
  </si>
  <si>
    <t>62009/06</t>
  </si>
  <si>
    <t>HEBRONVAL</t>
  </si>
  <si>
    <t>82032/05</t>
  </si>
  <si>
    <t>HEER-AGIMONT</t>
  </si>
  <si>
    <t>91142/03</t>
  </si>
  <si>
    <t>HEINSTERT</t>
  </si>
  <si>
    <t>81003/05</t>
  </si>
  <si>
    <t>HELECINE</t>
  </si>
  <si>
    <t>25118/01</t>
  </si>
  <si>
    <t>HELLEBECQ</t>
  </si>
  <si>
    <t>55039/02</t>
  </si>
  <si>
    <t>HEMPTINNE</t>
  </si>
  <si>
    <t>93022/09</t>
  </si>
  <si>
    <t>HENA</t>
  </si>
  <si>
    <t>61010/07</t>
  </si>
  <si>
    <t>HENNUYERES</t>
  </si>
  <si>
    <t>55004/01</t>
  </si>
  <si>
    <t>HENNUYERES (Champs de L'Epine)</t>
  </si>
  <si>
    <t>55004/06</t>
  </si>
  <si>
    <t>HENRI-CHAPELLE</t>
  </si>
  <si>
    <t>63084/01</t>
  </si>
  <si>
    <t>HENRI-CHAPELLE NORD</t>
  </si>
  <si>
    <t>63084/04</t>
  </si>
  <si>
    <t>HENRI-CHAPELLE SUD</t>
  </si>
  <si>
    <t>63084/05</t>
  </si>
  <si>
    <t>HENRIPONT</t>
  </si>
  <si>
    <t>55004/04</t>
  </si>
  <si>
    <t>HENSIES  POMMEROEUL</t>
  </si>
  <si>
    <t>53039/01</t>
  </si>
  <si>
    <t>HEPPIGNIES I</t>
  </si>
  <si>
    <t>52021/07</t>
  </si>
  <si>
    <t>HEPPIGNIES II</t>
  </si>
  <si>
    <t>52021/12</t>
  </si>
  <si>
    <t>HERBESTHALERBAUM</t>
  </si>
  <si>
    <t>63048/03</t>
  </si>
  <si>
    <t>HERBEUMONT</t>
  </si>
  <si>
    <t>84029/01</t>
  </si>
  <si>
    <t>HERBEUMONT SUD</t>
  </si>
  <si>
    <t>84029/03</t>
  </si>
  <si>
    <t>HERBIESTER</t>
  </si>
  <si>
    <t>63038/05</t>
  </si>
  <si>
    <t>HERCHIES</t>
  </si>
  <si>
    <t>53044/02</t>
  </si>
  <si>
    <t>HERHET</t>
  </si>
  <si>
    <t>91072/13</t>
  </si>
  <si>
    <t>HERINNES</t>
  </si>
  <si>
    <t>57062/02</t>
  </si>
  <si>
    <t>HERMETON</t>
  </si>
  <si>
    <t>93056/05</t>
  </si>
  <si>
    <t>HERQUEGIES</t>
  </si>
  <si>
    <t>51065/07</t>
  </si>
  <si>
    <t>HERTAIN</t>
  </si>
  <si>
    <t>57081/16</t>
  </si>
  <si>
    <t>HERVE</t>
  </si>
  <si>
    <t>63035/01</t>
  </si>
  <si>
    <t>HEURE</t>
  </si>
  <si>
    <t>91120/07</t>
  </si>
  <si>
    <t>HINGEON</t>
  </si>
  <si>
    <t>92138/01</t>
  </si>
  <si>
    <t>HOCKAI</t>
  </si>
  <si>
    <t>63073/06</t>
  </si>
  <si>
    <t>HOCKELBACH</t>
  </si>
  <si>
    <t>63084/03</t>
  </si>
  <si>
    <t>HODBÔMONT</t>
  </si>
  <si>
    <t>63076/06</t>
  </si>
  <si>
    <t>HODEIGE (S/YERNE)</t>
  </si>
  <si>
    <t>64056/01</t>
  </si>
  <si>
    <t>HODY</t>
  </si>
  <si>
    <t>61079/03</t>
  </si>
  <si>
    <t>HOGNE</t>
  </si>
  <si>
    <t>91120/05</t>
  </si>
  <si>
    <t>HOLLAIN</t>
  </si>
  <si>
    <t>57093/01</t>
  </si>
  <si>
    <t>HOLLANGE</t>
  </si>
  <si>
    <t>82009/05</t>
  </si>
  <si>
    <t>HOLZHEIM</t>
  </si>
  <si>
    <t>63012/08</t>
  </si>
  <si>
    <t>HOMBOURG</t>
  </si>
  <si>
    <t>63088/01</t>
  </si>
  <si>
    <t>HONDELANGE</t>
  </si>
  <si>
    <t>81015/01</t>
  </si>
  <si>
    <t>HONNAY</t>
  </si>
  <si>
    <t>91013/06</t>
  </si>
  <si>
    <t>HONSFELD</t>
  </si>
  <si>
    <t>63012/04</t>
  </si>
  <si>
    <t>HONVILLE</t>
  </si>
  <si>
    <t>82009/01</t>
  </si>
  <si>
    <t>HORION-HOZEMONT</t>
  </si>
  <si>
    <t>62118/01</t>
  </si>
  <si>
    <t>HORRUES</t>
  </si>
  <si>
    <t>55040/05</t>
  </si>
  <si>
    <t>HOTTON</t>
  </si>
  <si>
    <t>83028/02</t>
  </si>
  <si>
    <t>HOUDEMONT</t>
  </si>
  <si>
    <t>85046/07</t>
  </si>
  <si>
    <t>HOUFFALIZE</t>
  </si>
  <si>
    <t>82014/01</t>
  </si>
  <si>
    <t>HOUSSE</t>
  </si>
  <si>
    <t>62119/02</t>
  </si>
  <si>
    <t>HOUTAING</t>
  </si>
  <si>
    <t>51004/08</t>
  </si>
  <si>
    <t>HOUTAIN-LE-VAL</t>
  </si>
  <si>
    <t>25031/04</t>
  </si>
  <si>
    <t>HOUTAIN-SAINT-SIMÉON</t>
  </si>
  <si>
    <t>62079/02</t>
  </si>
  <si>
    <t>HOUTHEM</t>
  </si>
  <si>
    <t>54010/03</t>
  </si>
  <si>
    <t>HOUYET</t>
  </si>
  <si>
    <t>91072/04</t>
  </si>
  <si>
    <t>HOVES</t>
  </si>
  <si>
    <t>55039/01</t>
  </si>
  <si>
    <t>HUBERTFAYS</t>
  </si>
  <si>
    <t>63035/04</t>
  </si>
  <si>
    <t>HUCCORGNE</t>
  </si>
  <si>
    <t>61072/02</t>
  </si>
  <si>
    <t>HULSONNIAUX</t>
  </si>
  <si>
    <t>91072/08</t>
  </si>
  <si>
    <t>HUN</t>
  </si>
  <si>
    <t>91005/08</t>
  </si>
  <si>
    <t>HUNNINGEN</t>
  </si>
  <si>
    <t>63012/10</t>
  </si>
  <si>
    <t>HUPPAYE</t>
  </si>
  <si>
    <t>25122/02</t>
  </si>
  <si>
    <t>INDUSTRIE</t>
  </si>
  <si>
    <t>63049/11</t>
  </si>
  <si>
    <t>INSTITUT MEDICAL DE BORGOUMONT</t>
  </si>
  <si>
    <t>63075/02</t>
  </si>
  <si>
    <t>INSTITUT PERE DAMIEN</t>
  </si>
  <si>
    <t>92094/17</t>
  </si>
  <si>
    <t>INSTITUT PSYCHIATRIQUE PROVINC</t>
  </si>
  <si>
    <t>63045/02</t>
  </si>
  <si>
    <t>INSTITUT SAINT-LAMBERT</t>
  </si>
  <si>
    <t>92003/14</t>
  </si>
  <si>
    <t>ISIERES</t>
  </si>
  <si>
    <t>51004/04</t>
  </si>
  <si>
    <t>ITTRE</t>
  </si>
  <si>
    <t>25044/02</t>
  </si>
  <si>
    <t>IZEL</t>
  </si>
  <si>
    <t>85007/02</t>
  </si>
  <si>
    <t>IZIER</t>
  </si>
  <si>
    <t>83012/04</t>
  </si>
  <si>
    <t>JALHAY</t>
  </si>
  <si>
    <t>63038/01</t>
  </si>
  <si>
    <t>JAMAGNE</t>
  </si>
  <si>
    <t>93056/11</t>
  </si>
  <si>
    <t>JAMIOLLE</t>
  </si>
  <si>
    <t>93056/15</t>
  </si>
  <si>
    <t>JAMOIGNE</t>
  </si>
  <si>
    <t>85007/01</t>
  </si>
  <si>
    <t>JANDRAIN</t>
  </si>
  <si>
    <t>25120/03</t>
  </si>
  <si>
    <t>JANDRENOUILLE</t>
  </si>
  <si>
    <t>25120/05</t>
  </si>
  <si>
    <t>JARDINS DE ROME</t>
  </si>
  <si>
    <t>83012/12</t>
  </si>
  <si>
    <t>JAVA</t>
  </si>
  <si>
    <t>61072/03</t>
  </si>
  <si>
    <t>JAVINGUE</t>
  </si>
  <si>
    <t>91013/05</t>
  </si>
  <si>
    <t>JEHONVILLE</t>
  </si>
  <si>
    <t>84009/06</t>
  </si>
  <si>
    <t>JENNERET</t>
  </si>
  <si>
    <t>83012/17</t>
  </si>
  <si>
    <t>JENNEVILLE</t>
  </si>
  <si>
    <t>84077/06</t>
  </si>
  <si>
    <t>JODOIGNE</t>
  </si>
  <si>
    <t>25048/01</t>
  </si>
  <si>
    <t>JOLLAIN-MERLIN</t>
  </si>
  <si>
    <t>57093/08</t>
  </si>
  <si>
    <t>JOURNAL</t>
  </si>
  <si>
    <t>83049/04</t>
  </si>
  <si>
    <t>JULEMONT</t>
  </si>
  <si>
    <t>63035/09</t>
  </si>
  <si>
    <t>JUMET BORDIA</t>
  </si>
  <si>
    <t>52011/05</t>
  </si>
  <si>
    <t>JURBISE</t>
  </si>
  <si>
    <t>53044/01</t>
  </si>
  <si>
    <t>JUSERET</t>
  </si>
  <si>
    <t>82036/08</t>
  </si>
  <si>
    <t>KAISERBARACKE</t>
  </si>
  <si>
    <t>63001/09</t>
  </si>
  <si>
    <t>KALTERHERBERG (D)</t>
  </si>
  <si>
    <t>00002/03</t>
  </si>
  <si>
    <t>KREWINKEL</t>
  </si>
  <si>
    <t>63012/07</t>
  </si>
  <si>
    <t>KRINKELT-HOLZWARCHE</t>
  </si>
  <si>
    <t>63012/05</t>
  </si>
  <si>
    <t>KRONEMBOURG (D)</t>
  </si>
  <si>
    <t>00002/02</t>
  </si>
  <si>
    <t>LA BAILESSE</t>
  </si>
  <si>
    <t>64065/03</t>
  </si>
  <si>
    <t>LA BEFVE</t>
  </si>
  <si>
    <t>63035/03</t>
  </si>
  <si>
    <t>LA BERWINNE</t>
  </si>
  <si>
    <t>63003/05</t>
  </si>
  <si>
    <t>LA BROUCK</t>
  </si>
  <si>
    <t>62122/01</t>
  </si>
  <si>
    <t>LA BRUYÈRE</t>
  </si>
  <si>
    <t>25005/01</t>
  </si>
  <si>
    <t>LA CLAIRIERE</t>
  </si>
  <si>
    <t>84009/10</t>
  </si>
  <si>
    <t>LA CLEPPE</t>
  </si>
  <si>
    <t>57072/03</t>
  </si>
  <si>
    <t>LA FALISE</t>
  </si>
  <si>
    <t>25031/05</t>
  </si>
  <si>
    <t>LA GAGE</t>
  </si>
  <si>
    <t>55040/04</t>
  </si>
  <si>
    <t>LA GLANERIE</t>
  </si>
  <si>
    <t>57072/04</t>
  </si>
  <si>
    <t>LA GUEULE AMONT</t>
  </si>
  <si>
    <t>63061/05</t>
  </si>
  <si>
    <t>LA GUEULE AVAL</t>
  </si>
  <si>
    <t>63088/03</t>
  </si>
  <si>
    <t>LA HOUPPE</t>
  </si>
  <si>
    <t>51019/02</t>
  </si>
  <si>
    <t>LA JAMBES DE BOIS</t>
  </si>
  <si>
    <t>52011/06</t>
  </si>
  <si>
    <t>LA JOIE DU FOYER</t>
  </si>
  <si>
    <t>92094/18</t>
  </si>
  <si>
    <t>LA JUSTICE</t>
  </si>
  <si>
    <t>25014/05</t>
  </si>
  <si>
    <t>LA MASURE</t>
  </si>
  <si>
    <t>53053/06</t>
  </si>
  <si>
    <t>LA MULE</t>
  </si>
  <si>
    <t>64008/01</t>
  </si>
  <si>
    <t>LA NEUVILLE</t>
  </si>
  <si>
    <t>63057/02</t>
  </si>
  <si>
    <t>LA PETITE BILANDE</t>
  </si>
  <si>
    <t>25112/02</t>
  </si>
  <si>
    <t>LA REID</t>
  </si>
  <si>
    <t>63076/01</t>
  </si>
  <si>
    <t>LA ROCHE</t>
  </si>
  <si>
    <t>83031/04</t>
  </si>
  <si>
    <t>LA SARTE</t>
  </si>
  <si>
    <t>52012/01</t>
  </si>
  <si>
    <t>LA SOILE</t>
  </si>
  <si>
    <t>92138/09</t>
  </si>
  <si>
    <t>LA TOURETTE</t>
  </si>
  <si>
    <t>25044/04</t>
  </si>
  <si>
    <t>LA VALETTE</t>
  </si>
  <si>
    <t>93022/13</t>
  </si>
  <si>
    <t>LA WALTINNE</t>
  </si>
  <si>
    <t>62022/02</t>
  </si>
  <si>
    <t>L'ABATTOIR</t>
  </si>
  <si>
    <t>63003/04</t>
  </si>
  <si>
    <t>L'ABATTOIR (prétraitement)</t>
  </si>
  <si>
    <t>63003/03</t>
  </si>
  <si>
    <t>LABUISSIERE</t>
  </si>
  <si>
    <t>56049/01</t>
  </si>
  <si>
    <t>LAFORET</t>
  </si>
  <si>
    <t>91143/09</t>
  </si>
  <si>
    <t>LAGRANGE</t>
  </si>
  <si>
    <t>61079/08</t>
  </si>
  <si>
    <t>LAHAGE</t>
  </si>
  <si>
    <t>85039/08</t>
  </si>
  <si>
    <t>LALOUX</t>
  </si>
  <si>
    <t>91114/13</t>
  </si>
  <si>
    <t>LAMBERMONT</t>
  </si>
  <si>
    <t>85011/09</t>
  </si>
  <si>
    <t>LAMBUSART</t>
  </si>
  <si>
    <t>52021/05</t>
  </si>
  <si>
    <t>LAMONTZEE</t>
  </si>
  <si>
    <t>61010/02</t>
  </si>
  <si>
    <t>LAMORTEAU</t>
  </si>
  <si>
    <t>85047/02</t>
  </si>
  <si>
    <t>LANDELIES</t>
  </si>
  <si>
    <t>52048/01</t>
  </si>
  <si>
    <t>LANEUVILLE</t>
  </si>
  <si>
    <t>84077/19</t>
  </si>
  <si>
    <t>LANEUVILLE-AU-BOIS</t>
  </si>
  <si>
    <t>83049/01</t>
  </si>
  <si>
    <t>LANQUESAINT</t>
  </si>
  <si>
    <t>51004/05</t>
  </si>
  <si>
    <t>LANTIN</t>
  </si>
  <si>
    <t>62060/03</t>
  </si>
  <si>
    <t>LANTREMANGE</t>
  </si>
  <si>
    <t>64074/02</t>
  </si>
  <si>
    <t>LAPLAIGNE</t>
  </si>
  <si>
    <t>57093/03</t>
  </si>
  <si>
    <t>LAUBAC</t>
  </si>
  <si>
    <t>56044/04</t>
  </si>
  <si>
    <t>LAUTENNE</t>
  </si>
  <si>
    <t>93056/16</t>
  </si>
  <si>
    <t>LAVACHERIE</t>
  </si>
  <si>
    <t>82038/01</t>
  </si>
  <si>
    <t>LAVAUX SAINT-ANNE</t>
  </si>
  <si>
    <t>91114/08</t>
  </si>
  <si>
    <t>LE BOCHETAI</t>
  </si>
  <si>
    <t>91120/11</t>
  </si>
  <si>
    <t>LE BOLA</t>
  </si>
  <si>
    <t>63058/01</t>
  </si>
  <si>
    <t>LE BOULAC</t>
  </si>
  <si>
    <t>83012/14</t>
  </si>
  <si>
    <t>LE CAILLOU</t>
  </si>
  <si>
    <t>91005/09</t>
  </si>
  <si>
    <t>LE GHEER</t>
  </si>
  <si>
    <t>54010/04</t>
  </si>
  <si>
    <t>LE MESNIL</t>
  </si>
  <si>
    <t>93090/06</t>
  </si>
  <si>
    <t>LE RAUVISSE</t>
  </si>
  <si>
    <t>91141/05</t>
  </si>
  <si>
    <t>LE ROUX</t>
  </si>
  <si>
    <t>92048/03</t>
  </si>
  <si>
    <t>LE TOUQUET</t>
  </si>
  <si>
    <t>54010/05</t>
  </si>
  <si>
    <t>L'ÉCLUSE</t>
  </si>
  <si>
    <t>25005/03</t>
  </si>
  <si>
    <t>LEERS-ET-FOSTEAU</t>
  </si>
  <si>
    <t>56078/07</t>
  </si>
  <si>
    <t>LEGLISE</t>
  </si>
  <si>
    <t>84033/03</t>
  </si>
  <si>
    <t>LEIGNON</t>
  </si>
  <si>
    <t>91030/05</t>
  </si>
  <si>
    <t>LENGELER</t>
  </si>
  <si>
    <t>63087/07</t>
  </si>
  <si>
    <t>LES AVINS</t>
  </si>
  <si>
    <t>61012/06</t>
  </si>
  <si>
    <t>LES BRUYERES (HERVE)</t>
  </si>
  <si>
    <t>63035/08</t>
  </si>
  <si>
    <t>LES BRUYERES (SOMBREFFE)</t>
  </si>
  <si>
    <t>92114/02</t>
  </si>
  <si>
    <t>LES CROISETTES</t>
  </si>
  <si>
    <t>62122/04</t>
  </si>
  <si>
    <t>LES HADRENES</t>
  </si>
  <si>
    <t>62100/10</t>
  </si>
  <si>
    <t>LES HAYONS (BOUILLON)</t>
  </si>
  <si>
    <t>84010/10</t>
  </si>
  <si>
    <t>LES HAYONS (FLORENVILLE)</t>
  </si>
  <si>
    <t>85011/06</t>
  </si>
  <si>
    <t>LES HORNAIS</t>
  </si>
  <si>
    <t>62100/13</t>
  </si>
  <si>
    <t>LES ISNES (Créalys)</t>
  </si>
  <si>
    <t>92140/03</t>
  </si>
  <si>
    <t>LES ISNES VILLAGE</t>
  </si>
  <si>
    <t>92140/06</t>
  </si>
  <si>
    <t>LES MANETTES</t>
  </si>
  <si>
    <t>25015/02</t>
  </si>
  <si>
    <t>LES TIGES</t>
  </si>
  <si>
    <t>92006/08</t>
  </si>
  <si>
    <t>LES VERTS FAGOTS</t>
  </si>
  <si>
    <t>55050/02</t>
  </si>
  <si>
    <t>LESCHERET</t>
  </si>
  <si>
    <t>82036/09</t>
  </si>
  <si>
    <t>LESDAIN</t>
  </si>
  <si>
    <t>57093/06</t>
  </si>
  <si>
    <t>LESSE</t>
  </si>
  <si>
    <t>84035/04</t>
  </si>
  <si>
    <t>LESSINES</t>
  </si>
  <si>
    <t>55023/01</t>
  </si>
  <si>
    <t>LESTERNY</t>
  </si>
  <si>
    <t>83040/02</t>
  </si>
  <si>
    <t>LESVE SUD</t>
  </si>
  <si>
    <t>92101/04</t>
  </si>
  <si>
    <t>LESVES NORD</t>
  </si>
  <si>
    <t>92101/01</t>
  </si>
  <si>
    <t>LEUZE</t>
  </si>
  <si>
    <t>92035/04</t>
  </si>
  <si>
    <t>LEUZE-EN-HAINAUT</t>
  </si>
  <si>
    <t>57094/01</t>
  </si>
  <si>
    <t>LEVAL-CHAUDEVILLE</t>
  </si>
  <si>
    <t>56005/01</t>
  </si>
  <si>
    <t>LIBERCHIES</t>
  </si>
  <si>
    <t>52055/04</t>
  </si>
  <si>
    <t>LIBERCHIES II</t>
  </si>
  <si>
    <t>52055/03</t>
  </si>
  <si>
    <t>LIBIN</t>
  </si>
  <si>
    <t>84035/01</t>
  </si>
  <si>
    <t>LIBOIS</t>
  </si>
  <si>
    <t>92097/04</t>
  </si>
  <si>
    <t>LIBRAMONT LHOMME</t>
  </si>
  <si>
    <t>84077/15</t>
  </si>
  <si>
    <t>LIBRAMONT VIERRE</t>
  </si>
  <si>
    <t>84077/02</t>
  </si>
  <si>
    <t>LIEGE (GROSSES BATTES)</t>
  </si>
  <si>
    <t>62063/02</t>
  </si>
  <si>
    <t>LIEGE OUPEYE</t>
  </si>
  <si>
    <t>62079/01</t>
  </si>
  <si>
    <t>LIEGE SCLESSIN</t>
  </si>
  <si>
    <t>62063/01</t>
  </si>
  <si>
    <t>LIENNE</t>
  </si>
  <si>
    <t>63045/04</t>
  </si>
  <si>
    <t>LIERNEUX (LA FALIZE)</t>
  </si>
  <si>
    <t>63045/01</t>
  </si>
  <si>
    <t>LIERNU</t>
  </si>
  <si>
    <t>92035/07</t>
  </si>
  <si>
    <t>LIGNE</t>
  </si>
  <si>
    <t>51004/06</t>
  </si>
  <si>
    <t>LIGNE SAINT-AMAND</t>
  </si>
  <si>
    <t>52021/03</t>
  </si>
  <si>
    <t>LIGNEUVILLE</t>
  </si>
  <si>
    <t>63049/02</t>
  </si>
  <si>
    <t>LILLOIS</t>
  </si>
  <si>
    <t>25014/04</t>
  </si>
  <si>
    <t>LILLOIS-WITTERZEE</t>
  </si>
  <si>
    <t>25014/03</t>
  </si>
  <si>
    <t>LIMERLE</t>
  </si>
  <si>
    <t>82037/03</t>
  </si>
  <si>
    <t>LIMES</t>
  </si>
  <si>
    <t>85024/03</t>
  </si>
  <si>
    <t>LIMONT</t>
  </si>
  <si>
    <t>61079/05</t>
  </si>
  <si>
    <t>LISCHERT</t>
  </si>
  <si>
    <t>81003/08</t>
  </si>
  <si>
    <t>LISOGNE</t>
  </si>
  <si>
    <t>91034/02</t>
  </si>
  <si>
    <t>LIXHE-LANAYE</t>
  </si>
  <si>
    <t>62108/03</t>
  </si>
  <si>
    <t>LOBBES (4 d'GIN'S-Avigroup)</t>
  </si>
  <si>
    <t>56044/01</t>
  </si>
  <si>
    <t>LOBBES (Chemin d'Houpes)</t>
  </si>
  <si>
    <t>56044/02</t>
  </si>
  <si>
    <t>LOËN</t>
  </si>
  <si>
    <t>62108/04</t>
  </si>
  <si>
    <t>LOMBISE</t>
  </si>
  <si>
    <t>53046/04</t>
  </si>
  <si>
    <t>LOMPRET</t>
  </si>
  <si>
    <t>56016/08</t>
  </si>
  <si>
    <t>LONGCHAMPS</t>
  </si>
  <si>
    <t>82005/01</t>
  </si>
  <si>
    <t>LONGFAYE</t>
  </si>
  <si>
    <t>63049/07</t>
  </si>
  <si>
    <t>LONGPRE (INCOURT)</t>
  </si>
  <si>
    <t>25043/02</t>
  </si>
  <si>
    <t>LONGPRE (WANZE)</t>
  </si>
  <si>
    <t>61072/01</t>
  </si>
  <si>
    <t>LONGUEVILLE</t>
  </si>
  <si>
    <t>25018/02</t>
  </si>
  <si>
    <t>LONGWY (F)</t>
  </si>
  <si>
    <t>00001/05</t>
  </si>
  <si>
    <t>LONTZEN</t>
  </si>
  <si>
    <t>63048/01</t>
  </si>
  <si>
    <t>LONZEE</t>
  </si>
  <si>
    <t>92142/06</t>
  </si>
  <si>
    <t>L'OREAL LIBRAMONT S.A.</t>
  </si>
  <si>
    <t>84077/17</t>
  </si>
  <si>
    <t>LOTISSEMENT 1815</t>
  </si>
  <si>
    <t>25107/01</t>
  </si>
  <si>
    <t>LOUETTE</t>
  </si>
  <si>
    <t>91114/17</t>
  </si>
  <si>
    <t>LOUFTEMONT</t>
  </si>
  <si>
    <t>84033/04</t>
  </si>
  <si>
    <t>LOUVAIN-LA-NEUVE</t>
  </si>
  <si>
    <t>25068/01</t>
  </si>
  <si>
    <t>LOUVEIGNE</t>
  </si>
  <si>
    <t>62100/01</t>
  </si>
  <si>
    <t>LOVERVAL-HAIES</t>
  </si>
  <si>
    <t>52025/02</t>
  </si>
  <si>
    <t>LOYERS</t>
  </si>
  <si>
    <t>91034/07</t>
  </si>
  <si>
    <t>LUMSONRY</t>
  </si>
  <si>
    <t>93088/08</t>
  </si>
  <si>
    <t>LUSTIN GARE</t>
  </si>
  <si>
    <t>92101/02</t>
  </si>
  <si>
    <t>MACON</t>
  </si>
  <si>
    <t>56051/03</t>
  </si>
  <si>
    <t>MACQUENOISE</t>
  </si>
  <si>
    <t>56051/06</t>
  </si>
  <si>
    <t>MAFFE</t>
  </si>
  <si>
    <t>91064/03</t>
  </si>
  <si>
    <t>MAFFLE</t>
  </si>
  <si>
    <t>51004/02</t>
  </si>
  <si>
    <t>MAGEROTTE COPON</t>
  </si>
  <si>
    <t>82038/05</t>
  </si>
  <si>
    <t>MAGNEE</t>
  </si>
  <si>
    <t>63057/04</t>
  </si>
  <si>
    <t>MAHOU</t>
  </si>
  <si>
    <t>91072/12</t>
  </si>
  <si>
    <t>MAILLEN</t>
  </si>
  <si>
    <t>92006/03</t>
  </si>
  <si>
    <t>MAINVAULT</t>
  </si>
  <si>
    <t>51004/09</t>
  </si>
  <si>
    <t>MAISON</t>
  </si>
  <si>
    <t>92087/10</t>
  </si>
  <si>
    <t>MAISSIN</t>
  </si>
  <si>
    <t>84050/02</t>
  </si>
  <si>
    <t>MAIZERET</t>
  </si>
  <si>
    <t>92003/11</t>
  </si>
  <si>
    <t>MALACORD</t>
  </si>
  <si>
    <t>61019/01</t>
  </si>
  <si>
    <t>MALDINGEN</t>
  </si>
  <si>
    <t>63087/01</t>
  </si>
  <si>
    <t>MALEVES</t>
  </si>
  <si>
    <t>25084/03</t>
  </si>
  <si>
    <t>MALMEDY</t>
  </si>
  <si>
    <t>63049/01</t>
  </si>
  <si>
    <t>MALVOISIN</t>
  </si>
  <si>
    <t>91054/11</t>
  </si>
  <si>
    <t>91054/05</t>
  </si>
  <si>
    <t>MANAIHAN</t>
  </si>
  <si>
    <t>63035/07</t>
  </si>
  <si>
    <t>MANDELAVAUX</t>
  </si>
  <si>
    <t>85011/01</t>
  </si>
  <si>
    <t>MANDERFELD</t>
  </si>
  <si>
    <t>63012/09</t>
  </si>
  <si>
    <t>MANDE-SAINT-ETIENNE</t>
  </si>
  <si>
    <t>82005/04</t>
  </si>
  <si>
    <t>MARBAIS (Pré Saint-Pierre)</t>
  </si>
  <si>
    <t>25107/04</t>
  </si>
  <si>
    <t>MARBAIX</t>
  </si>
  <si>
    <t>56086/03</t>
  </si>
  <si>
    <t>MARBAY</t>
  </si>
  <si>
    <t>84043/03</t>
  </si>
  <si>
    <t>MARBEHAN</t>
  </si>
  <si>
    <t>85046/03</t>
  </si>
  <si>
    <t>MARCHE-EN-FAMENNE</t>
  </si>
  <si>
    <t>83034/01</t>
  </si>
  <si>
    <t>MARCHE-LES-DAMES</t>
  </si>
  <si>
    <t>92094/12</t>
  </si>
  <si>
    <t>MARCHIENNE-AU-PONT</t>
  </si>
  <si>
    <t>52011/04</t>
  </si>
  <si>
    <t>MARCHIN</t>
  </si>
  <si>
    <t>61039/01</t>
  </si>
  <si>
    <t>61039/04</t>
  </si>
  <si>
    <t>MARCOURT-MARCOURAY</t>
  </si>
  <si>
    <t>83044/03</t>
  </si>
  <si>
    <t>MARCQ</t>
  </si>
  <si>
    <t>55010/01</t>
  </si>
  <si>
    <t>MARIEMBOURG-NISMES</t>
  </si>
  <si>
    <t>93090/03</t>
  </si>
  <si>
    <t>MARLAGNE</t>
  </si>
  <si>
    <t>92094/01</t>
  </si>
  <si>
    <t>MARLWELES</t>
  </si>
  <si>
    <t>56078/08</t>
  </si>
  <si>
    <t>MARNEFFE</t>
  </si>
  <si>
    <t>61010/01</t>
  </si>
  <si>
    <t>MARQUAIN</t>
  </si>
  <si>
    <t>57081/14</t>
  </si>
  <si>
    <t>MARTELANGE (L)</t>
  </si>
  <si>
    <t>00006/01</t>
  </si>
  <si>
    <t>MARTILLY</t>
  </si>
  <si>
    <t>84029/05</t>
  </si>
  <si>
    <t>MARTINRIVE</t>
  </si>
  <si>
    <t>62009/10</t>
  </si>
  <si>
    <t>MARTINROU I</t>
  </si>
  <si>
    <t>52021/08</t>
  </si>
  <si>
    <t>MARTINROU II</t>
  </si>
  <si>
    <t>52021/10</t>
  </si>
  <si>
    <t>MASNUY</t>
  </si>
  <si>
    <t>53044/05</t>
  </si>
  <si>
    <t>MATAGNE-LA-GRANDE</t>
  </si>
  <si>
    <t>93018/02</t>
  </si>
  <si>
    <t>MATERNE</t>
  </si>
  <si>
    <t>92045/02</t>
  </si>
  <si>
    <t>MAUBRAY</t>
  </si>
  <si>
    <t>57003/01</t>
  </si>
  <si>
    <t>MAULDE</t>
  </si>
  <si>
    <t>57081/04</t>
  </si>
  <si>
    <t>MAURENNE</t>
  </si>
  <si>
    <t>91142/05</t>
  </si>
  <si>
    <t>MAZY</t>
  </si>
  <si>
    <t>92142/02</t>
  </si>
  <si>
    <t>MEAN</t>
  </si>
  <si>
    <t>91064/04</t>
  </si>
  <si>
    <t>MEEFFE</t>
  </si>
  <si>
    <t>64075/02</t>
  </si>
  <si>
    <t>MEIX-LE-TIGE</t>
  </si>
  <si>
    <t>85034/01</t>
  </si>
  <si>
    <t>MEIZ</t>
  </si>
  <si>
    <t>63049/04</t>
  </si>
  <si>
    <t>MELEN</t>
  </si>
  <si>
    <t>62099/03</t>
  </si>
  <si>
    <t>MELLES</t>
  </si>
  <si>
    <t>57081/21</t>
  </si>
  <si>
    <t>MELLET</t>
  </si>
  <si>
    <t>52075/01</t>
  </si>
  <si>
    <t>MELLIER</t>
  </si>
  <si>
    <t>84033/01</t>
  </si>
  <si>
    <t>MEMBACH</t>
  </si>
  <si>
    <t>63004/01</t>
  </si>
  <si>
    <t>MEMBRE</t>
  </si>
  <si>
    <t>91143/01</t>
  </si>
  <si>
    <t>MENOBU NORD</t>
  </si>
  <si>
    <t>63076/05</t>
  </si>
  <si>
    <t>MENOBU SUD</t>
  </si>
  <si>
    <t>63076/04</t>
  </si>
  <si>
    <t>MENUGOUTTE</t>
  </si>
  <si>
    <t>84029/06</t>
  </si>
  <si>
    <t>MERBES-SAINTE-MARIE</t>
  </si>
  <si>
    <t>56049/02</t>
  </si>
  <si>
    <t>MERDORP</t>
  </si>
  <si>
    <t>64034/03</t>
  </si>
  <si>
    <t>MERLEMONT</t>
  </si>
  <si>
    <t>93056/17</t>
  </si>
  <si>
    <t>MERNY</t>
  </si>
  <si>
    <t>84050/06</t>
  </si>
  <si>
    <t>MERTENE</t>
  </si>
  <si>
    <t>93088/12</t>
  </si>
  <si>
    <t>MESNIL-L'EGLISE</t>
  </si>
  <si>
    <t>91072/11</t>
  </si>
  <si>
    <t>MESNIL-SAINT-BLAISE</t>
  </si>
  <si>
    <t>91072/01</t>
  </si>
  <si>
    <t>METTET</t>
  </si>
  <si>
    <t>92087/01</t>
  </si>
  <si>
    <t>METTET (Devant-Les-Bois)</t>
  </si>
  <si>
    <t>92087/03</t>
  </si>
  <si>
    <t>METTET (Somtet)</t>
  </si>
  <si>
    <t>92087/02</t>
  </si>
  <si>
    <t>METZERT</t>
  </si>
  <si>
    <t>81003/03</t>
  </si>
  <si>
    <t>MEUX</t>
  </si>
  <si>
    <t>92141/03</t>
  </si>
  <si>
    <t>MEYERODE</t>
  </si>
  <si>
    <t>63001/05</t>
  </si>
  <si>
    <t>MIAVOYE</t>
  </si>
  <si>
    <t>91103/07</t>
  </si>
  <si>
    <t>MICHEROUX</t>
  </si>
  <si>
    <t>62099/04</t>
  </si>
  <si>
    <t>MIECRET</t>
  </si>
  <si>
    <t>91064/02</t>
  </si>
  <si>
    <t>MIGNAULT</t>
  </si>
  <si>
    <t>55035/03</t>
  </si>
  <si>
    <t>MINI-LOTISSEMENT</t>
  </si>
  <si>
    <t>62063/03</t>
  </si>
  <si>
    <t>MIRWART</t>
  </si>
  <si>
    <t>84059/06</t>
  </si>
  <si>
    <t>MOGIMONT</t>
  </si>
  <si>
    <t>84010/09</t>
  </si>
  <si>
    <t>MOHA</t>
  </si>
  <si>
    <t>61072/04</t>
  </si>
  <si>
    <t>MOINET</t>
  </si>
  <si>
    <t>82003/05</t>
  </si>
  <si>
    <t>MOLEMBAIX</t>
  </si>
  <si>
    <t>57018/05</t>
  </si>
  <si>
    <t>MOLINFAING</t>
  </si>
  <si>
    <t>84043/04</t>
  </si>
  <si>
    <t>MOMALLE</t>
  </si>
  <si>
    <t>64063/01</t>
  </si>
  <si>
    <t>MOMIGNIES-NORD</t>
  </si>
  <si>
    <t>56051/01</t>
  </si>
  <si>
    <t>MONCEAU</t>
  </si>
  <si>
    <t>91015/03</t>
  </si>
  <si>
    <t>MONCEAU-IMBRECHIES</t>
  </si>
  <si>
    <t>56051/07</t>
  </si>
  <si>
    <t>MONIN</t>
  </si>
  <si>
    <t>91059/05</t>
  </si>
  <si>
    <t>MONTEGNET</t>
  </si>
  <si>
    <t>91064/07</t>
  </si>
  <si>
    <t>MONTENAU</t>
  </si>
  <si>
    <t>63001/03</t>
  </si>
  <si>
    <t>MONT-GAUTHIER</t>
  </si>
  <si>
    <t>91114/06</t>
  </si>
  <si>
    <t>MONTIGNIES-LES-LENS</t>
  </si>
  <si>
    <t>53046/01</t>
  </si>
  <si>
    <t>MONTIGNIES-SAINT-CHRISTOPHE</t>
  </si>
  <si>
    <t>56022/02</t>
  </si>
  <si>
    <t>MONTIGNIES-SUR-ROC</t>
  </si>
  <si>
    <t>53083/04</t>
  </si>
  <si>
    <t>MONTIGNIES-SUR-SAMBRE</t>
  </si>
  <si>
    <t>52011/03</t>
  </si>
  <si>
    <t>MONTIGNY-LE-TILLEUL</t>
  </si>
  <si>
    <t>52048/02</t>
  </si>
  <si>
    <t>MONTROEUL-SUR-HAINE</t>
  </si>
  <si>
    <t>53039/04</t>
  </si>
  <si>
    <t>MONT-SAINT-AUBERT</t>
  </si>
  <si>
    <t>57081/03</t>
  </si>
  <si>
    <t>MONT-SAINTE-GENEVIEVE</t>
  </si>
  <si>
    <t>56044/03</t>
  </si>
  <si>
    <t>MORESSEE</t>
  </si>
  <si>
    <t>91120/10</t>
  </si>
  <si>
    <t>MORIALME</t>
  </si>
  <si>
    <t>93022/04</t>
  </si>
  <si>
    <t>MORIALME-LES-BRUYERES</t>
  </si>
  <si>
    <t>93022/02</t>
  </si>
  <si>
    <t>MORLANWELZ</t>
  </si>
  <si>
    <t>56087/01</t>
  </si>
  <si>
    <t>MORNIMONT</t>
  </si>
  <si>
    <t>92140/01</t>
  </si>
  <si>
    <t>MORTEHAN</t>
  </si>
  <si>
    <t>84009/04</t>
  </si>
  <si>
    <t>MORTIER</t>
  </si>
  <si>
    <t>62119/03</t>
  </si>
  <si>
    <t>MORTINSART</t>
  </si>
  <si>
    <t>85009/10</t>
  </si>
  <si>
    <t>MORVILLE</t>
  </si>
  <si>
    <t>93022/07</t>
  </si>
  <si>
    <t>MOULBAIX</t>
  </si>
  <si>
    <t>51004/11</t>
  </si>
  <si>
    <t>MOULIGNEAU</t>
  </si>
  <si>
    <t>53020/02</t>
  </si>
  <si>
    <t>MOULIN</t>
  </si>
  <si>
    <t>61079/04</t>
  </si>
  <si>
    <t>91141/06</t>
  </si>
  <si>
    <t>MOULIN DE HARZE</t>
  </si>
  <si>
    <t>62009/05</t>
  </si>
  <si>
    <t>MOULINS D'ORET</t>
  </si>
  <si>
    <t>92087/09</t>
  </si>
  <si>
    <t>MOURCOURT</t>
  </si>
  <si>
    <t>57081/20</t>
  </si>
  <si>
    <t>MOURCOURT-BIZENCOURT</t>
  </si>
  <si>
    <t>57081/17</t>
  </si>
  <si>
    <t>MOUSCRON versant ESPIERRES</t>
  </si>
  <si>
    <t>54007/01</t>
  </si>
  <si>
    <t>MOUSTIER (FRASNES-LEZ-ANVAING)</t>
  </si>
  <si>
    <t>51065/01</t>
  </si>
  <si>
    <t>MOUSTIER (JEMEPPE SUR SAMBRE)</t>
  </si>
  <si>
    <t>92140/04</t>
  </si>
  <si>
    <t>MOZET</t>
  </si>
  <si>
    <t>92054/05</t>
  </si>
  <si>
    <t>MR DE ROUVEROY</t>
  </si>
  <si>
    <t>56085/09</t>
  </si>
  <si>
    <t>MUNO</t>
  </si>
  <si>
    <t>85011/05</t>
  </si>
  <si>
    <t>MURRANGE TIEFENBACH</t>
  </si>
  <si>
    <t>63012/06</t>
  </si>
  <si>
    <t>MUSSAIN (RUIS.)</t>
  </si>
  <si>
    <t>25105/05</t>
  </si>
  <si>
    <t>MUSSON</t>
  </si>
  <si>
    <t>85026/01</t>
  </si>
  <si>
    <t>MUSSY-LA-VILLE</t>
  </si>
  <si>
    <t>85026/02</t>
  </si>
  <si>
    <t>MY</t>
  </si>
  <si>
    <t>61019/04</t>
  </si>
  <si>
    <t>NADRIN</t>
  </si>
  <si>
    <t>82014/03</t>
  </si>
  <si>
    <t>NAFRAITURE</t>
  </si>
  <si>
    <t>91143/06</t>
  </si>
  <si>
    <t>NALINNES-MOULIN</t>
  </si>
  <si>
    <t>56086/02</t>
  </si>
  <si>
    <t>NAMECHE</t>
  </si>
  <si>
    <t>92003/06</t>
  </si>
  <si>
    <t>NAMECHE ANCIEN</t>
  </si>
  <si>
    <t>92003/13</t>
  </si>
  <si>
    <t>NAMUR-BRUMAGNE</t>
  </si>
  <si>
    <t>92094/04</t>
  </si>
  <si>
    <t>NANDRIN CENTRE</t>
  </si>
  <si>
    <t>61043/05</t>
  </si>
  <si>
    <t>NANDRIN LA VAU</t>
  </si>
  <si>
    <t>61043/01</t>
  </si>
  <si>
    <t>NANINNE LES FONDS</t>
  </si>
  <si>
    <t>92094/07</t>
  </si>
  <si>
    <t>NAOME</t>
  </si>
  <si>
    <t>91015/04</t>
  </si>
  <si>
    <t>NASSOGNE</t>
  </si>
  <si>
    <t>83040/01</t>
  </si>
  <si>
    <t>NATOYE</t>
  </si>
  <si>
    <t>91059/01</t>
  </si>
  <si>
    <t>NETHEN</t>
  </si>
  <si>
    <t>25037/03</t>
  </si>
  <si>
    <t>NETTINNE</t>
  </si>
  <si>
    <t>91120/08</t>
  </si>
  <si>
    <t>NEUFCHATEAU</t>
  </si>
  <si>
    <t>84043/01</t>
  </si>
  <si>
    <t>NEUFMAISON</t>
  </si>
  <si>
    <t>53070/04</t>
  </si>
  <si>
    <t>NEUFVILLES</t>
  </si>
  <si>
    <t>55040/02</t>
  </si>
  <si>
    <t>NEUVILLE</t>
  </si>
  <si>
    <t>62015/02</t>
  </si>
  <si>
    <t>NEUVILLE (Domaine)</t>
  </si>
  <si>
    <t>62121/03</t>
  </si>
  <si>
    <t>NEUVILLE (Village)</t>
  </si>
  <si>
    <t>62121/02</t>
  </si>
  <si>
    <t>NEUVILLERS</t>
  </si>
  <si>
    <t>84077/03</t>
  </si>
  <si>
    <t>NEVRAUMONT</t>
  </si>
  <si>
    <t>84009/09</t>
  </si>
  <si>
    <t>NIDRUM</t>
  </si>
  <si>
    <t>63013/04</t>
  </si>
  <si>
    <t>NINANE</t>
  </si>
  <si>
    <t>62022/03</t>
  </si>
  <si>
    <t>NISRAMONT</t>
  </si>
  <si>
    <t>83031/06</t>
  </si>
  <si>
    <t>NIVELLES</t>
  </si>
  <si>
    <t>25072/01</t>
  </si>
  <si>
    <t>NOBRESSART</t>
  </si>
  <si>
    <t>81003/04</t>
  </si>
  <si>
    <t>NODUWEZ</t>
  </si>
  <si>
    <t>25120/02</t>
  </si>
  <si>
    <t>NOIRCHAIN</t>
  </si>
  <si>
    <t>53028/02</t>
  </si>
  <si>
    <t>NOIREFONTAINE</t>
  </si>
  <si>
    <t>84010/02</t>
  </si>
  <si>
    <t>NOISEUX</t>
  </si>
  <si>
    <t>91120/03</t>
  </si>
  <si>
    <t>NOLLEVAUX</t>
  </si>
  <si>
    <t>84050/10</t>
  </si>
  <si>
    <t>NONCEVEUX</t>
  </si>
  <si>
    <t>62009/04</t>
  </si>
  <si>
    <t>NORD PLATE TAILLE</t>
  </si>
  <si>
    <t>56029/06</t>
  </si>
  <si>
    <t>NOTHOMB</t>
  </si>
  <si>
    <t>81003/06</t>
  </si>
  <si>
    <t>Nouvelle Installation...</t>
  </si>
  <si>
    <t>00000/01</t>
  </si>
  <si>
    <t>NOUVELLES</t>
  </si>
  <si>
    <t>53053/07</t>
  </si>
  <si>
    <t>NOVILLE</t>
  </si>
  <si>
    <t>82003/04</t>
  </si>
  <si>
    <t>NOVILLE-LES-BOIS</t>
  </si>
  <si>
    <t>92138/05</t>
  </si>
  <si>
    <t>NOVILLE-LES-BOIS (Parc Industriel)</t>
  </si>
  <si>
    <t>92138/03</t>
  </si>
  <si>
    <t>NOVILLE-SUR-MEHAIGNE</t>
  </si>
  <si>
    <t>92035/03</t>
  </si>
  <si>
    <t>OBERPALLEN (L)</t>
  </si>
  <si>
    <t>00006/02</t>
  </si>
  <si>
    <t>OBERWEYWERTZ</t>
  </si>
  <si>
    <t>63013/01</t>
  </si>
  <si>
    <t>OBIGIES</t>
  </si>
  <si>
    <t>57062/03</t>
  </si>
  <si>
    <t>OBOURG</t>
  </si>
  <si>
    <t>53053/02</t>
  </si>
  <si>
    <t>OCHAIN</t>
  </si>
  <si>
    <t>61012/07</t>
  </si>
  <si>
    <t>OCHAMPS</t>
  </si>
  <si>
    <t>84035/02</t>
  </si>
  <si>
    <t>OCQUIER</t>
  </si>
  <si>
    <t>61012/03</t>
  </si>
  <si>
    <t>ODEUR</t>
  </si>
  <si>
    <t>64021/02</t>
  </si>
  <si>
    <t>ODRU</t>
  </si>
  <si>
    <t>55039/03</t>
  </si>
  <si>
    <t>OEUDEGHIEN</t>
  </si>
  <si>
    <t>51065/11</t>
  </si>
  <si>
    <t>OFFAGNE</t>
  </si>
  <si>
    <t>84050/05</t>
  </si>
  <si>
    <t>OGNE</t>
  </si>
  <si>
    <t>62100/02</t>
  </si>
  <si>
    <t>OGY</t>
  </si>
  <si>
    <t>55023/06</t>
  </si>
  <si>
    <t>OIGNIES</t>
  </si>
  <si>
    <t>93090/02</t>
  </si>
  <si>
    <t>OISQUERCQ</t>
  </si>
  <si>
    <t>25105/04</t>
  </si>
  <si>
    <t>OISQUERCQ (Les Bruyères)</t>
  </si>
  <si>
    <t>25105/11</t>
  </si>
  <si>
    <t>OIZY</t>
  </si>
  <si>
    <t>91015/05</t>
  </si>
  <si>
    <t>OLLOY-SUR-VIROIN</t>
  </si>
  <si>
    <t>93090/01</t>
  </si>
  <si>
    <t>OLNE</t>
  </si>
  <si>
    <t>63057/01</t>
  </si>
  <si>
    <t>OMEZEE</t>
  </si>
  <si>
    <t>93056/04</t>
  </si>
  <si>
    <t>ONDENVAL</t>
  </si>
  <si>
    <t>63080/02</t>
  </si>
  <si>
    <t>ONHAYE</t>
  </si>
  <si>
    <t>91103/01</t>
  </si>
  <si>
    <t>ONNEZIES</t>
  </si>
  <si>
    <t>53083/06</t>
  </si>
  <si>
    <t>OPONT</t>
  </si>
  <si>
    <t>84050/07</t>
  </si>
  <si>
    <t>OPPAGNE</t>
  </si>
  <si>
    <t>83012/07</t>
  </si>
  <si>
    <t>ORBAIS</t>
  </si>
  <si>
    <t>25084/04</t>
  </si>
  <si>
    <t>ORCHIMONT</t>
  </si>
  <si>
    <t>91143/07</t>
  </si>
  <si>
    <t>OREYE</t>
  </si>
  <si>
    <t>64056/02</t>
  </si>
  <si>
    <t>ORGEO</t>
  </si>
  <si>
    <t>84009/05</t>
  </si>
  <si>
    <t>ORMEIGNIES</t>
  </si>
  <si>
    <t>51004/07</t>
  </si>
  <si>
    <t>ORP-LE-GRAND</t>
  </si>
  <si>
    <t>25120/01</t>
  </si>
  <si>
    <t>ORROIR</t>
  </si>
  <si>
    <t>57095/02</t>
  </si>
  <si>
    <t>ORSINFAING</t>
  </si>
  <si>
    <t>85046/08</t>
  </si>
  <si>
    <t>OSSOGNE</t>
  </si>
  <si>
    <t>91064/08</t>
  </si>
  <si>
    <t>OSTICHES</t>
  </si>
  <si>
    <t>51004/14</t>
  </si>
  <si>
    <t>OUDLER</t>
  </si>
  <si>
    <t>63087/10</t>
  </si>
  <si>
    <t>OUFFET</t>
  </si>
  <si>
    <t>61048/01</t>
  </si>
  <si>
    <t>OUFFET NORD</t>
  </si>
  <si>
    <t>61048/02</t>
  </si>
  <si>
    <t>OUR</t>
  </si>
  <si>
    <t>84050/09</t>
  </si>
  <si>
    <t>OUREN</t>
  </si>
  <si>
    <t>63087/06</t>
  </si>
  <si>
    <t>OURT</t>
  </si>
  <si>
    <t>84077/09</t>
  </si>
  <si>
    <t>OVIFAT</t>
  </si>
  <si>
    <t>63080/03</t>
  </si>
  <si>
    <t>PAIFVE</t>
  </si>
  <si>
    <t>62060/02</t>
  </si>
  <si>
    <t>PAILHE</t>
  </si>
  <si>
    <t>61012/08</t>
  </si>
  <si>
    <t>PALENGE</t>
  </si>
  <si>
    <t>83012/10</t>
  </si>
  <si>
    <t>PALISEUL</t>
  </si>
  <si>
    <t>84050/03</t>
  </si>
  <si>
    <t>PAPIGNIES</t>
  </si>
  <si>
    <t>55023/03</t>
  </si>
  <si>
    <t>PARC A SAULES</t>
  </si>
  <si>
    <t>53014/01</t>
  </si>
  <si>
    <t>PARC DES 3 FRONTIERES (privée)</t>
  </si>
  <si>
    <t>63088/04</t>
  </si>
  <si>
    <t>PARETTE</t>
  </si>
  <si>
    <t>81003/09</t>
  </si>
  <si>
    <t>PARFOND RUY</t>
  </si>
  <si>
    <t>63073/04</t>
  </si>
  <si>
    <t>PAS-A-WASMES</t>
  </si>
  <si>
    <t>57027/01</t>
  </si>
  <si>
    <t>PATIGNIES</t>
  </si>
  <si>
    <t>91054/07</t>
  </si>
  <si>
    <t>PECROT</t>
  </si>
  <si>
    <t>25037/04</t>
  </si>
  <si>
    <t>PEISSANT</t>
  </si>
  <si>
    <t>56085/04</t>
  </si>
  <si>
    <t>PENSIONNAT CHAMPION</t>
  </si>
  <si>
    <t>92094/20</t>
  </si>
  <si>
    <t>PERONNES I</t>
  </si>
  <si>
    <t>57003/06</t>
  </si>
  <si>
    <t>PERONNES II</t>
  </si>
  <si>
    <t>57003/02</t>
  </si>
  <si>
    <t>PERUWELZ</t>
  </si>
  <si>
    <t>57064/01</t>
  </si>
  <si>
    <t>PERWEZ</t>
  </si>
  <si>
    <t>25084/01</t>
  </si>
  <si>
    <t>PERWEZ EN CONDROZ</t>
  </si>
  <si>
    <t>92097/03</t>
  </si>
  <si>
    <t>PESCHE</t>
  </si>
  <si>
    <t>93014/09</t>
  </si>
  <si>
    <t>PESSOUX</t>
  </si>
  <si>
    <t>91030/10</t>
  </si>
  <si>
    <t>PETERGENSFELD</t>
  </si>
  <si>
    <t>63061/03</t>
  </si>
  <si>
    <t>PETIT AVIN</t>
  </si>
  <si>
    <t>61012/04</t>
  </si>
  <si>
    <t>PETIT BAISIEUX</t>
  </si>
  <si>
    <t>53068/04</t>
  </si>
  <si>
    <t>PETIT HALLET</t>
  </si>
  <si>
    <t>64034/02</t>
  </si>
  <si>
    <t>PETIT ROEULX</t>
  </si>
  <si>
    <t>52063/04</t>
  </si>
  <si>
    <t>PETIT-COO</t>
  </si>
  <si>
    <t>63073/09</t>
  </si>
  <si>
    <t>PETITE FAMENNE</t>
  </si>
  <si>
    <t>91013/15</t>
  </si>
  <si>
    <t>PETITE GESVES</t>
  </si>
  <si>
    <t>92054/07</t>
  </si>
  <si>
    <t>PETITE-CHAPELLE</t>
  </si>
  <si>
    <t>93014/02</t>
  </si>
  <si>
    <t>PETIT-ENGHIEN</t>
  </si>
  <si>
    <t>55010/02</t>
  </si>
  <si>
    <t>PETIT-ENGHIEN EST</t>
  </si>
  <si>
    <t>25123/04</t>
  </si>
  <si>
    <t>PETIT-ENGHIEN NORD</t>
  </si>
  <si>
    <t>55010/04</t>
  </si>
  <si>
    <t>PETIT-FAYS</t>
  </si>
  <si>
    <t>91015/11</t>
  </si>
  <si>
    <t>PETIT-HAN</t>
  </si>
  <si>
    <t>83012/02</t>
  </si>
  <si>
    <t>PETIT-ROEULX-LEZ-BRAINE</t>
  </si>
  <si>
    <t>55004/05</t>
  </si>
  <si>
    <t>PETIT-THIERS</t>
  </si>
  <si>
    <t>82032/03</t>
  </si>
  <si>
    <t>PETITVOIR</t>
  </si>
  <si>
    <t>84043/02</t>
  </si>
  <si>
    <t>PETIT-WARET</t>
  </si>
  <si>
    <t>92003/03</t>
  </si>
  <si>
    <t>PEU D'EAU</t>
  </si>
  <si>
    <t>92003/01</t>
  </si>
  <si>
    <t>PHILIPPEVILLE</t>
  </si>
  <si>
    <t>93056/01</t>
  </si>
  <si>
    <t>PIERSOULX</t>
  </si>
  <si>
    <t>52011/07</t>
  </si>
  <si>
    <t>PIETRAIN</t>
  </si>
  <si>
    <t>25048/02</t>
  </si>
  <si>
    <t>PINCHART</t>
  </si>
  <si>
    <t>25121/03</t>
  </si>
  <si>
    <t>PIRETFONTAINE</t>
  </si>
  <si>
    <t>62100/12</t>
  </si>
  <si>
    <t>PISTOLET</t>
  </si>
  <si>
    <t>62079/03</t>
  </si>
  <si>
    <t>PLAINEVAUX</t>
  </si>
  <si>
    <t>62121/04</t>
  </si>
  <si>
    <t>PLANCENOIT</t>
  </si>
  <si>
    <t>25119/01</t>
  </si>
  <si>
    <t>PLANCHE</t>
  </si>
  <si>
    <t>63049/05</t>
  </si>
  <si>
    <t>PLEIN HOLSET</t>
  </si>
  <si>
    <t>83012/16</t>
  </si>
  <si>
    <t>PLEIN SUD</t>
  </si>
  <si>
    <t>63079/01</t>
  </si>
  <si>
    <t>PLEIN SUD (II)</t>
  </si>
  <si>
    <t>63079/02</t>
  </si>
  <si>
    <t>POLLEUR</t>
  </si>
  <si>
    <t>63076/02</t>
  </si>
  <si>
    <t>POMMEROEUL</t>
  </si>
  <si>
    <t>51009/05</t>
  </si>
  <si>
    <t>PONCELLE</t>
  </si>
  <si>
    <t>85039/09</t>
  </si>
  <si>
    <t>PONCHAU</t>
  </si>
  <si>
    <t>51004/15</t>
  </si>
  <si>
    <t>PONDROME</t>
  </si>
  <si>
    <t>91013/14</t>
  </si>
  <si>
    <t>PONDROME SNAYE</t>
  </si>
  <si>
    <t>91013/03</t>
  </si>
  <si>
    <t>PONT</t>
  </si>
  <si>
    <t>63049/06</t>
  </si>
  <si>
    <t>PONT BLEU</t>
  </si>
  <si>
    <t>57062/01</t>
  </si>
  <si>
    <t>PONT DE WEPION</t>
  </si>
  <si>
    <t>92094/05</t>
  </si>
  <si>
    <t>PONT-DE-BONNE</t>
  </si>
  <si>
    <t>61041/02</t>
  </si>
  <si>
    <t>PONT-DE-WARCHE</t>
  </si>
  <si>
    <t>63049/09</t>
  </si>
  <si>
    <t>PONTILLAS</t>
  </si>
  <si>
    <t>92138/08</t>
  </si>
  <si>
    <t>PONTILLAS (DECL)</t>
  </si>
  <si>
    <t>92138/11</t>
  </si>
  <si>
    <t>PORCHERESSE</t>
  </si>
  <si>
    <t>84016/01</t>
  </si>
  <si>
    <t>POTTES</t>
  </si>
  <si>
    <t>57018/04</t>
  </si>
  <si>
    <t>POULSEUR</t>
  </si>
  <si>
    <t>62026/01</t>
  </si>
  <si>
    <t>POUPEHAN</t>
  </si>
  <si>
    <t>84010/03</t>
  </si>
  <si>
    <t>POURRAIN</t>
  </si>
  <si>
    <t>92054/10</t>
  </si>
  <si>
    <t>Prison</t>
  </si>
  <si>
    <t>62060/05</t>
  </si>
  <si>
    <t>PROPRIETE TERRIENNE</t>
  </si>
  <si>
    <t>62009/09</t>
  </si>
  <si>
    <t>PROUVY</t>
  </si>
  <si>
    <t>85039/06</t>
  </si>
  <si>
    <t>PROVEDROUX</t>
  </si>
  <si>
    <t>82032/06</t>
  </si>
  <si>
    <t>PURNODE</t>
  </si>
  <si>
    <t>91141/04</t>
  </si>
  <si>
    <t>QUARTES</t>
  </si>
  <si>
    <t>57081/23</t>
  </si>
  <si>
    <t>QUARTIER DES SARTIS</t>
  </si>
  <si>
    <t>53039/05</t>
  </si>
  <si>
    <t>QUENAST</t>
  </si>
  <si>
    <t>25123/02</t>
  </si>
  <si>
    <t>QUEVAUCAMPS</t>
  </si>
  <si>
    <t>51008/04</t>
  </si>
  <si>
    <t>QUEVY-LE-GRAND</t>
  </si>
  <si>
    <t>53084/10</t>
  </si>
  <si>
    <t>QUEVY-LE-PETIT</t>
  </si>
  <si>
    <t>53084/07</t>
  </si>
  <si>
    <t>QUIEVRAIN</t>
  </si>
  <si>
    <t>53068/02</t>
  </si>
  <si>
    <t>RACHECOURT</t>
  </si>
  <si>
    <t>81004/04</t>
  </si>
  <si>
    <t>RAEREN2</t>
  </si>
  <si>
    <t>63061/01</t>
  </si>
  <si>
    <t>RAEREN3</t>
  </si>
  <si>
    <t>63061/02</t>
  </si>
  <si>
    <t>RAGNIES</t>
  </si>
  <si>
    <t>56078/06</t>
  </si>
  <si>
    <t>RAMECROIX</t>
  </si>
  <si>
    <t>57081/05</t>
  </si>
  <si>
    <t>RAMILLIES</t>
  </si>
  <si>
    <t>25122/04</t>
  </si>
  <si>
    <t>RANCE</t>
  </si>
  <si>
    <t>56088/01</t>
  </si>
  <si>
    <t>REBECQ</t>
  </si>
  <si>
    <t>25123/01</t>
  </si>
  <si>
    <t>RECHT</t>
  </si>
  <si>
    <t>63067/04</t>
  </si>
  <si>
    <t>REDU</t>
  </si>
  <si>
    <t>84035/10</t>
  </si>
  <si>
    <t>REGNE</t>
  </si>
  <si>
    <t>82032/07</t>
  </si>
  <si>
    <t>REMOUCHAMPS</t>
  </si>
  <si>
    <t>62009/02</t>
  </si>
  <si>
    <t>RENDEUX</t>
  </si>
  <si>
    <t>83044/02</t>
  </si>
  <si>
    <t>RESTEIGNE</t>
  </si>
  <si>
    <t>84068/03</t>
  </si>
  <si>
    <t>RESTEIGNE DOMAINE</t>
  </si>
  <si>
    <t>84068/04</t>
  </si>
  <si>
    <t>RETINNE-LA-JULIENNE</t>
  </si>
  <si>
    <t>62038/01</t>
  </si>
  <si>
    <t>REULAND</t>
  </si>
  <si>
    <t>63087/09</t>
  </si>
  <si>
    <t>RHISNES</t>
  </si>
  <si>
    <t>92141/01</t>
  </si>
  <si>
    <t>RI DU MARAIS (Lagunage)</t>
  </si>
  <si>
    <t>25031/02</t>
  </si>
  <si>
    <t>RIENNE</t>
  </si>
  <si>
    <t>91054/03</t>
  </si>
  <si>
    <t>RIVIERE</t>
  </si>
  <si>
    <t>92101/03</t>
  </si>
  <si>
    <t>ROBERTVILLE</t>
  </si>
  <si>
    <t>63080/09</t>
  </si>
  <si>
    <t>ROCHEFORT</t>
  </si>
  <si>
    <t>91114/01</t>
  </si>
  <si>
    <t>ROCHEHAUT</t>
  </si>
  <si>
    <t>84010/13</t>
  </si>
  <si>
    <t>ROCHERATH</t>
  </si>
  <si>
    <t>63012/11</t>
  </si>
  <si>
    <t>ROCLENGE-SUR-GEER</t>
  </si>
  <si>
    <t>62011/05</t>
  </si>
  <si>
    <t>RODT</t>
  </si>
  <si>
    <t>63067/03</t>
  </si>
  <si>
    <t>ROETGEN (D)</t>
  </si>
  <si>
    <t>00002/04</t>
  </si>
  <si>
    <t>ROEULX NORD</t>
  </si>
  <si>
    <t>55035/04</t>
  </si>
  <si>
    <t>ROEULX SUD</t>
  </si>
  <si>
    <t>55035/01</t>
  </si>
  <si>
    <t>ROGNEE</t>
  </si>
  <si>
    <t>93088/09</t>
  </si>
  <si>
    <t>ROISIN ("Pré Bélème")</t>
  </si>
  <si>
    <t>53083/05</t>
  </si>
  <si>
    <t>ROISIN CENTRE</t>
  </si>
  <si>
    <t>53083/03</t>
  </si>
  <si>
    <t>ROLY</t>
  </si>
  <si>
    <t>93056/10</t>
  </si>
  <si>
    <t>ROMEDENNE</t>
  </si>
  <si>
    <t>93056/06</t>
  </si>
  <si>
    <t>ROMEREE</t>
  </si>
  <si>
    <t>93018/04</t>
  </si>
  <si>
    <t>ROMSEE (Gélouri)</t>
  </si>
  <si>
    <t>62038/02</t>
  </si>
  <si>
    <t>RONCHOIRE</t>
  </si>
  <si>
    <t>92006/09</t>
  </si>
  <si>
    <t>ROND DU CHENE</t>
  </si>
  <si>
    <t>62032/07</t>
  </si>
  <si>
    <t>RONGY</t>
  </si>
  <si>
    <t>57093/04</t>
  </si>
  <si>
    <t>RONQUIERES</t>
  </si>
  <si>
    <t>55004/03</t>
  </si>
  <si>
    <t>RONVAUX</t>
  </si>
  <si>
    <t>91030/20</t>
  </si>
  <si>
    <t>ROSEE</t>
  </si>
  <si>
    <t>93022/06</t>
  </si>
  <si>
    <t>ROSELIES</t>
  </si>
  <si>
    <t>52074/01</t>
  </si>
  <si>
    <t>ROSIERE</t>
  </si>
  <si>
    <t>82036/05</t>
  </si>
  <si>
    <t>ROSIERES (LASNE)</t>
  </si>
  <si>
    <t>25091/01</t>
  </si>
  <si>
    <t>ROSOUX</t>
  </si>
  <si>
    <t>64008/02</t>
  </si>
  <si>
    <t>ROSSEIGNIES</t>
  </si>
  <si>
    <t>52055/01</t>
  </si>
  <si>
    <t>ROSSIGNOL</t>
  </si>
  <si>
    <t>85039/05</t>
  </si>
  <si>
    <t>ROUCOURT</t>
  </si>
  <si>
    <t>57064/06</t>
  </si>
  <si>
    <t>ROUGE MINIERE</t>
  </si>
  <si>
    <t>61019/06</t>
  </si>
  <si>
    <t>ROUVEROY</t>
  </si>
  <si>
    <t>56085/01</t>
  </si>
  <si>
    <t>ROUX MIROIR-NORD</t>
  </si>
  <si>
    <t>25043/03</t>
  </si>
  <si>
    <t>ROUX MIROIR-SUD</t>
  </si>
  <si>
    <t>25043/04</t>
  </si>
  <si>
    <t>ROUX-CANAL</t>
  </si>
  <si>
    <t>52011/01</t>
  </si>
  <si>
    <t>RULLES</t>
  </si>
  <si>
    <t>85046/05</t>
  </si>
  <si>
    <t>RUMES</t>
  </si>
  <si>
    <t>57072/02</t>
  </si>
  <si>
    <t>RUSSEIGNES</t>
  </si>
  <si>
    <t>57095/04</t>
  </si>
  <si>
    <t>SAINT-AUBIN FLORENNES</t>
  </si>
  <si>
    <t>93022/03</t>
  </si>
  <si>
    <t>SAINT-DENIS LA SPAUMERIE</t>
  </si>
  <si>
    <t>92141/04</t>
  </si>
  <si>
    <t>SAINT-DENIS LES TRYS</t>
  </si>
  <si>
    <t>92141/02</t>
  </si>
  <si>
    <t>SAINTE-CECILE</t>
  </si>
  <si>
    <t>85011/02</t>
  </si>
  <si>
    <t>SAINTE-MARIE1</t>
  </si>
  <si>
    <t>85009/01</t>
  </si>
  <si>
    <t>SAINTE-MARIE2</t>
  </si>
  <si>
    <t>85009/02</t>
  </si>
  <si>
    <t>SAINTE-MARIE-CHEVIGNY</t>
  </si>
  <si>
    <t>84077/05</t>
  </si>
  <si>
    <t>SAINTE-MARIE-SUR-SEMOIS</t>
  </si>
  <si>
    <t>85009/09</t>
  </si>
  <si>
    <t>SAINTES</t>
  </si>
  <si>
    <t>25105/01</t>
  </si>
  <si>
    <t>SAINTES (Rue des Cavaliers)</t>
  </si>
  <si>
    <t>25105/02</t>
  </si>
  <si>
    <t>SAINTE-WIVINNE</t>
  </si>
  <si>
    <t>25043/01</t>
  </si>
  <si>
    <t>SAINT-GEORGES</t>
  </si>
  <si>
    <t>64065/02</t>
  </si>
  <si>
    <t>SAINT-GERARD</t>
  </si>
  <si>
    <t>92087/08</t>
  </si>
  <si>
    <t>SAINT-GERARD (Belle-Eau)</t>
  </si>
  <si>
    <t>92087/04</t>
  </si>
  <si>
    <t>SAINT-GERMAIN</t>
  </si>
  <si>
    <t>92035/10</t>
  </si>
  <si>
    <t>SAINT-GERY</t>
  </si>
  <si>
    <t>25117/04</t>
  </si>
  <si>
    <t>SAINT-HUBERT</t>
  </si>
  <si>
    <t>84059/01</t>
  </si>
  <si>
    <t>SAINT-JEAN-SART</t>
  </si>
  <si>
    <t>63003/02</t>
  </si>
  <si>
    <t>SAINT-LEGER</t>
  </si>
  <si>
    <t>85034/02</t>
  </si>
  <si>
    <t>SAINT-LEGER LACKMAN</t>
  </si>
  <si>
    <t>85034/04</t>
  </si>
  <si>
    <t>SAINT-MARTIN</t>
  </si>
  <si>
    <t>92140/02</t>
  </si>
  <si>
    <t>SAINT-MAUR</t>
  </si>
  <si>
    <t>57081/19</t>
  </si>
  <si>
    <t>SAINT-MEDARD</t>
  </si>
  <si>
    <t>84029/02</t>
  </si>
  <si>
    <t>SAINT-PIERRE</t>
  </si>
  <si>
    <t>93088/06</t>
  </si>
  <si>
    <t>SAINT-REMY</t>
  </si>
  <si>
    <t>62119/01</t>
  </si>
  <si>
    <t>SAINT-ROCH</t>
  </si>
  <si>
    <t>61019/02</t>
  </si>
  <si>
    <t>SAINT-SAUVEUR</t>
  </si>
  <si>
    <t>51065/08</t>
  </si>
  <si>
    <t>SAINT-SEVERIN</t>
  </si>
  <si>
    <t>61043/03</t>
  </si>
  <si>
    <t>SAINT-VAAST</t>
  </si>
  <si>
    <t>55022/06</t>
  </si>
  <si>
    <t>SAINT-VINCENT</t>
  </si>
  <si>
    <t>85039/01</t>
  </si>
  <si>
    <t>SAINT-VITH</t>
  </si>
  <si>
    <t>63067/01</t>
  </si>
  <si>
    <t>SAIVE</t>
  </si>
  <si>
    <t>62119/04</t>
  </si>
  <si>
    <t>SALET</t>
  </si>
  <si>
    <t>91005/07</t>
  </si>
  <si>
    <t>SALLES</t>
  </si>
  <si>
    <t>56016/05</t>
  </si>
  <si>
    <t>SAMREE</t>
  </si>
  <si>
    <t>83031/01</t>
  </si>
  <si>
    <t>SANATORIUM LES PINS</t>
  </si>
  <si>
    <t>25050/02</t>
  </si>
  <si>
    <t>SARS-LA-BUISSIERE</t>
  </si>
  <si>
    <t>56044/07</t>
  </si>
  <si>
    <t>SART</t>
  </si>
  <si>
    <t>63038/03</t>
  </si>
  <si>
    <t>SART-BERNARD</t>
  </si>
  <si>
    <t>92006/01</t>
  </si>
  <si>
    <t>SART-CUSTINNE</t>
  </si>
  <si>
    <t>91054/08</t>
  </si>
  <si>
    <t>SART-DAMES-AVELINES</t>
  </si>
  <si>
    <t>25107/03</t>
  </si>
  <si>
    <t>SART-EN-FAGNE</t>
  </si>
  <si>
    <t>93056/09</t>
  </si>
  <si>
    <t>SART-EUSTACHE</t>
  </si>
  <si>
    <t>92048/04</t>
  </si>
  <si>
    <t>SART-MESSIRE-GUILLAUME</t>
  </si>
  <si>
    <t>25023/02</t>
  </si>
  <si>
    <t>SART-SAINT-LAURENT</t>
  </si>
  <si>
    <t>92048/05</t>
  </si>
  <si>
    <t>SAUTOUR</t>
  </si>
  <si>
    <t>93056/08</t>
  </si>
  <si>
    <t>SBERCHAMPS</t>
  </si>
  <si>
    <t>84077/08</t>
  </si>
  <si>
    <t>SCHALTIN</t>
  </si>
  <si>
    <t>91059/04</t>
  </si>
  <si>
    <t>SCHOENBERG</t>
  </si>
  <si>
    <t>63067/02</t>
  </si>
  <si>
    <t>SCHOPPEN</t>
  </si>
  <si>
    <t>63001/06</t>
  </si>
  <si>
    <t>SCRY</t>
  </si>
  <si>
    <t>61081/03</t>
  </si>
  <si>
    <t>SCY</t>
  </si>
  <si>
    <t>91059/06</t>
  </si>
  <si>
    <t>SELANGE</t>
  </si>
  <si>
    <t>81015/03</t>
  </si>
  <si>
    <t>SELOIGNES</t>
  </si>
  <si>
    <t>56051/05</t>
  </si>
  <si>
    <t>SENEFFE (Soudromont)</t>
  </si>
  <si>
    <t>52063/01</t>
  </si>
  <si>
    <t>SENENNE</t>
  </si>
  <si>
    <t>91030/12</t>
  </si>
  <si>
    <t>SENSENRUTH</t>
  </si>
  <si>
    <t>84010/06</t>
  </si>
  <si>
    <t>SENY</t>
  </si>
  <si>
    <t>61081/04</t>
  </si>
  <si>
    <t>SENZEILLE</t>
  </si>
  <si>
    <t>93010/02</t>
  </si>
  <si>
    <t>SEPRIVE</t>
  </si>
  <si>
    <t>63048/04</t>
  </si>
  <si>
    <t>SESSELICH</t>
  </si>
  <si>
    <t>81001/09</t>
  </si>
  <si>
    <t>SEVISCOURT</t>
  </si>
  <si>
    <t>84077/20</t>
  </si>
  <si>
    <t>SIBRET</t>
  </si>
  <si>
    <t>82036/02</t>
  </si>
  <si>
    <t>SIGNEULX</t>
  </si>
  <si>
    <t>85026/04</t>
  </si>
  <si>
    <t>SILENRIEUX</t>
  </si>
  <si>
    <t>93088/07</t>
  </si>
  <si>
    <t>SILLY</t>
  </si>
  <si>
    <t>55039/04</t>
  </si>
  <si>
    <t>SINSIN</t>
  </si>
  <si>
    <t>91120/06</t>
  </si>
  <si>
    <t>SINT-GENESIUS-RODE (V)</t>
  </si>
  <si>
    <t>23101/01</t>
  </si>
  <si>
    <t>SIPPENAEKEN</t>
  </si>
  <si>
    <t>63088/02</t>
  </si>
  <si>
    <t>SIRAULT</t>
  </si>
  <si>
    <t>53070/02</t>
  </si>
  <si>
    <t>SIVRY</t>
  </si>
  <si>
    <t>56088/02</t>
  </si>
  <si>
    <t>SMUID</t>
  </si>
  <si>
    <t>84035/07</t>
  </si>
  <si>
    <t>SOCIETE FN</t>
  </si>
  <si>
    <t>62009/07</t>
  </si>
  <si>
    <t>SOHEY-TINLOT</t>
  </si>
  <si>
    <t>61081/01</t>
  </si>
  <si>
    <t>SOIGNIES ( LES CERISIERS)</t>
  </si>
  <si>
    <t>55040/06</t>
  </si>
  <si>
    <t>SOIGNIES (BIAMONT)</t>
  </si>
  <si>
    <t>55040/01</t>
  </si>
  <si>
    <t>SOLAREC S.C.</t>
  </si>
  <si>
    <t>84077/16</t>
  </si>
  <si>
    <t>SOLIERES</t>
  </si>
  <si>
    <t>61031/02</t>
  </si>
  <si>
    <t>SOLIERES (CHEFAID)</t>
  </si>
  <si>
    <t>61031/04</t>
  </si>
  <si>
    <t>SOLIERES (Ruisseau)</t>
  </si>
  <si>
    <t>61031/03</t>
  </si>
  <si>
    <t>SOLRE S/SAMBRE</t>
  </si>
  <si>
    <t>56022/03</t>
  </si>
  <si>
    <t>SOLRE-SAINT-GERY</t>
  </si>
  <si>
    <t>56005/04</t>
  </si>
  <si>
    <t>SOMME-LEUZE</t>
  </si>
  <si>
    <t>91120/02</t>
  </si>
  <si>
    <t>SOMMETHONNE</t>
  </si>
  <si>
    <t>85024/02</t>
  </si>
  <si>
    <t>SOMMIERE</t>
  </si>
  <si>
    <t>91103/04</t>
  </si>
  <si>
    <t>SOMZEE-LANEFFE</t>
  </si>
  <si>
    <t>93088/01</t>
  </si>
  <si>
    <t>SOREE</t>
  </si>
  <si>
    <t>92054/01</t>
  </si>
  <si>
    <t>SORINNE-LA-LONGUE</t>
  </si>
  <si>
    <t>92006/05</t>
  </si>
  <si>
    <t>SORINNES</t>
  </si>
  <si>
    <t>91034/04</t>
  </si>
  <si>
    <t>SORINNES ZONING</t>
  </si>
  <si>
    <t>91034/11</t>
  </si>
  <si>
    <t>SOSOYE</t>
  </si>
  <si>
    <t>91005/06</t>
  </si>
  <si>
    <t>SOULME</t>
  </si>
  <si>
    <t>93018/09</t>
  </si>
  <si>
    <t>SOUMAGNE</t>
  </si>
  <si>
    <t>62099/01</t>
  </si>
  <si>
    <t>SOUMAGNE (DECL)</t>
  </si>
  <si>
    <t>62099/05</t>
  </si>
  <si>
    <t>SOUMOY</t>
  </si>
  <si>
    <t>93010/04</t>
  </si>
  <si>
    <t>SOURBROODT</t>
  </si>
  <si>
    <t>63080/07</t>
  </si>
  <si>
    <t>SOURCE DE SPONTIN</t>
  </si>
  <si>
    <t>91141/09</t>
  </si>
  <si>
    <t>SOUVRET CHENOIT</t>
  </si>
  <si>
    <t>52015/01</t>
  </si>
  <si>
    <t>SOVET</t>
  </si>
  <si>
    <t>91030/04</t>
  </si>
  <si>
    <t>SOY</t>
  </si>
  <si>
    <t>83013/02</t>
  </si>
  <si>
    <t>SPA MONOPOLE</t>
  </si>
  <si>
    <t>63072/01</t>
  </si>
  <si>
    <t>SPIENNES - SAINT-SYMPHORIEN</t>
  </si>
  <si>
    <t>53053/10</t>
  </si>
  <si>
    <t>SPONTIN</t>
  </si>
  <si>
    <t>91141/03</t>
  </si>
  <si>
    <t>SPRIMONT</t>
  </si>
  <si>
    <t>62100/03</t>
  </si>
  <si>
    <t>SPY (Cité SNT)</t>
  </si>
  <si>
    <t>92140/05</t>
  </si>
  <si>
    <t>STAVE</t>
  </si>
  <si>
    <t>92087/07</t>
  </si>
  <si>
    <t>STAVELOT</t>
  </si>
  <si>
    <t>63073/08</t>
  </si>
  <si>
    <t>STEIN</t>
  </si>
  <si>
    <t>63088/06</t>
  </si>
  <si>
    <t>STER</t>
  </si>
  <si>
    <t>63073/05</t>
  </si>
  <si>
    <t>STERPENICH</t>
  </si>
  <si>
    <t>81001/06</t>
  </si>
  <si>
    <t>STIERBECQ</t>
  </si>
  <si>
    <t>25105/08</t>
  </si>
  <si>
    <t>STOCKAY SAINT-GEORGES</t>
  </si>
  <si>
    <t>64065/04</t>
  </si>
  <si>
    <t>STOUMONT</t>
  </si>
  <si>
    <t>63075/03</t>
  </si>
  <si>
    <t>STPRIVEE TROOZ</t>
  </si>
  <si>
    <t>62122/03</t>
  </si>
  <si>
    <t>STRAIMONT</t>
  </si>
  <si>
    <t>84029/04</t>
  </si>
  <si>
    <t>STREE</t>
  </si>
  <si>
    <t>56005/02</t>
  </si>
  <si>
    <t>STRUD</t>
  </si>
  <si>
    <t>92054/06</t>
  </si>
  <si>
    <t>SUCRERIE</t>
  </si>
  <si>
    <t>51012/03</t>
  </si>
  <si>
    <t>SUCRERIE TIRLEMONTOISE I</t>
  </si>
  <si>
    <t>25031/08</t>
  </si>
  <si>
    <t>SUCRERIE TIRLEMONTOISE II</t>
  </si>
  <si>
    <t>25031/09</t>
  </si>
  <si>
    <t>SUD PLATE TAILLE</t>
  </si>
  <si>
    <t>56029/03</t>
  </si>
  <si>
    <t>SUGNY</t>
  </si>
  <si>
    <t>91143/05</t>
  </si>
  <si>
    <t>SURICE</t>
  </si>
  <si>
    <t>93056/02</t>
  </si>
  <si>
    <t>SURLEMEZ</t>
  </si>
  <si>
    <t>61028/02</t>
  </si>
  <si>
    <t>SUXY</t>
  </si>
  <si>
    <t>85007/04</t>
  </si>
  <si>
    <t>SY</t>
  </si>
  <si>
    <t>61019/09</t>
  </si>
  <si>
    <t>TAILLANDIER</t>
  </si>
  <si>
    <t>52074/02</t>
  </si>
  <si>
    <t>TAILLANDIER1</t>
  </si>
  <si>
    <t>52074/03</t>
  </si>
  <si>
    <t>TAILLANDIER3</t>
  </si>
  <si>
    <t>52074/04</t>
  </si>
  <si>
    <t>TAINTIGNIES</t>
  </si>
  <si>
    <t>57072/01</t>
  </si>
  <si>
    <t>TARCIENNE</t>
  </si>
  <si>
    <t>93088/05</t>
  </si>
  <si>
    <t>TAVIER</t>
  </si>
  <si>
    <t>61079/06</t>
  </si>
  <si>
    <t>TAVIERS</t>
  </si>
  <si>
    <t>92035/15</t>
  </si>
  <si>
    <t>TAVIET</t>
  </si>
  <si>
    <t>91034/10</t>
  </si>
  <si>
    <t>TELLIN</t>
  </si>
  <si>
    <t>84068/01</t>
  </si>
  <si>
    <t>TEMPLEUVE SUD</t>
  </si>
  <si>
    <t>57081/09</t>
  </si>
  <si>
    <t>TENNEVILLE</t>
  </si>
  <si>
    <t>83049/02</t>
  </si>
  <si>
    <t>TERMES</t>
  </si>
  <si>
    <t>85007/05</t>
  </si>
  <si>
    <t>TERNEL</t>
  </si>
  <si>
    <t>25044/01</t>
  </si>
  <si>
    <t>TERWAGNE</t>
  </si>
  <si>
    <t>61012/01</t>
  </si>
  <si>
    <t>THIAUMONT</t>
  </si>
  <si>
    <t>81003/02</t>
  </si>
  <si>
    <t>THIER DE HUY</t>
  </si>
  <si>
    <t>61039/02</t>
  </si>
  <si>
    <t>THIER DE HUY(SNT)</t>
  </si>
  <si>
    <t>61039/05</t>
  </si>
  <si>
    <t>THIEULAIN</t>
  </si>
  <si>
    <t>57094/06</t>
  </si>
  <si>
    <t>THIEUSIES</t>
  </si>
  <si>
    <t>55040/07</t>
  </si>
  <si>
    <t>THIMOUGIES</t>
  </si>
  <si>
    <t>57081/22</t>
  </si>
  <si>
    <t>THIRIMONT (BEAUMONT)</t>
  </si>
  <si>
    <t>56005/06</t>
  </si>
  <si>
    <t>THIRIMONT (WAIMES)</t>
  </si>
  <si>
    <t>63080/04</t>
  </si>
  <si>
    <t>THOMMEN</t>
  </si>
  <si>
    <t>63087/12</t>
  </si>
  <si>
    <t>THOREMBAIS-LES-BEGUINES</t>
  </si>
  <si>
    <t>25084/02</t>
  </si>
  <si>
    <t>THOREMBAIS-SAINT-TROND</t>
  </si>
  <si>
    <t>25084/05</t>
  </si>
  <si>
    <t>THORICOURT</t>
  </si>
  <si>
    <t>53046/06</t>
  </si>
  <si>
    <t>THUILLIES</t>
  </si>
  <si>
    <t>56078/04</t>
  </si>
  <si>
    <t>THUIN - VILLE BASSE</t>
  </si>
  <si>
    <t>56078/03</t>
  </si>
  <si>
    <t>THULIN</t>
  </si>
  <si>
    <t>53039/02</t>
  </si>
  <si>
    <t>THYNES</t>
  </si>
  <si>
    <t>91034/05</t>
  </si>
  <si>
    <t>TIENNE SAINT-MARTIN</t>
  </si>
  <si>
    <t>92054/12</t>
  </si>
  <si>
    <t>TILLET</t>
  </si>
  <si>
    <t>82038/03</t>
  </si>
  <si>
    <t>TILLIER</t>
  </si>
  <si>
    <t>92138/10</t>
  </si>
  <si>
    <t>TINTANGE</t>
  </si>
  <si>
    <t>82009/03</t>
  </si>
  <si>
    <t>TINTIGNY</t>
  </si>
  <si>
    <t>85039/03</t>
  </si>
  <si>
    <t>TOHOGNE</t>
  </si>
  <si>
    <t>83012/05</t>
  </si>
  <si>
    <t>TONTELANGE</t>
  </si>
  <si>
    <t>81003/07</t>
  </si>
  <si>
    <t>TORGNY</t>
  </si>
  <si>
    <t>85047/03</t>
  </si>
  <si>
    <t>TOURINNE</t>
  </si>
  <si>
    <t>64029/01</t>
  </si>
  <si>
    <t>TOURPES</t>
  </si>
  <si>
    <t>57094/02</t>
  </si>
  <si>
    <t>TRAIMONT</t>
  </si>
  <si>
    <t>84033/09</t>
  </si>
  <si>
    <t>TRAITEMENT DES BOUES</t>
  </si>
  <si>
    <t>62051/01</t>
  </si>
  <si>
    <t>52021/14</t>
  </si>
  <si>
    <t>51008/02</t>
  </si>
  <si>
    <t>TRANSINNE</t>
  </si>
  <si>
    <t>84035/06</t>
  </si>
  <si>
    <t>TREIGNES-MAZEE</t>
  </si>
  <si>
    <t>93090/07</t>
  </si>
  <si>
    <t>TRIS WAIRIE</t>
  </si>
  <si>
    <t>56051/02</t>
  </si>
  <si>
    <t>TRIVIERES</t>
  </si>
  <si>
    <t>55022/02</t>
  </si>
  <si>
    <t>TRIXHES</t>
  </si>
  <si>
    <t>62121/05</t>
  </si>
  <si>
    <t>TROIS-PONTS</t>
  </si>
  <si>
    <t>63073/02</t>
  </si>
  <si>
    <t>TROISVIERGES (LU)</t>
  </si>
  <si>
    <t>00003/01</t>
  </si>
  <si>
    <t>TROKA</t>
  </si>
  <si>
    <t>92003/07</t>
  </si>
  <si>
    <t>TUBIZE</t>
  </si>
  <si>
    <t>25105/03</t>
  </si>
  <si>
    <t>TUBIZE (Avenue Mussain)</t>
  </si>
  <si>
    <t>25105/10</t>
  </si>
  <si>
    <t>TUBIZE (Rue de la Maraude)</t>
  </si>
  <si>
    <t>25105/09</t>
  </si>
  <si>
    <t>TUBIZE (rue Mirande)</t>
  </si>
  <si>
    <t>25105/06</t>
  </si>
  <si>
    <t>TUBIZE (Rue Neuve Cour)</t>
  </si>
  <si>
    <t>25105/07</t>
  </si>
  <si>
    <t>UCB</t>
  </si>
  <si>
    <t>25014/06</t>
  </si>
  <si>
    <t>UCIMONT</t>
  </si>
  <si>
    <t>84010/08</t>
  </si>
  <si>
    <t>UDANGE</t>
  </si>
  <si>
    <t>81001/07</t>
  </si>
  <si>
    <t>VAL D'ARMONT</t>
  </si>
  <si>
    <t>63049/10</t>
  </si>
  <si>
    <t>VALLEE DU HAIN (L'ORCHIS)</t>
  </si>
  <si>
    <t>25015/03</t>
  </si>
  <si>
    <t>VANCE</t>
  </si>
  <si>
    <t>85009/08</t>
  </si>
  <si>
    <t>VAUCELLES</t>
  </si>
  <si>
    <t>93018/07</t>
  </si>
  <si>
    <t>VAULX (DONDAINE)</t>
  </si>
  <si>
    <t>57081/26</t>
  </si>
  <si>
    <t>VAULX (ESCAUT)</t>
  </si>
  <si>
    <t>57081/25</t>
  </si>
  <si>
    <t>VAU-RICHARD</t>
  </si>
  <si>
    <t>63073/07</t>
  </si>
  <si>
    <t>VAUX ET BORSET</t>
  </si>
  <si>
    <t>61068/03</t>
  </si>
  <si>
    <t>VAUX-LEZ-CHÊNE</t>
  </si>
  <si>
    <t>84033/05</t>
  </si>
  <si>
    <t>VAUX-SUR-SURE</t>
  </si>
  <si>
    <t>82036/01</t>
  </si>
  <si>
    <t>VECMONT</t>
  </si>
  <si>
    <t>83031/03</t>
  </si>
  <si>
    <t>VEDRIN (Trois Bonniers)</t>
  </si>
  <si>
    <t>92094/02</t>
  </si>
  <si>
    <t>VELAINE (Cité SNT)</t>
  </si>
  <si>
    <t>92137/01</t>
  </si>
  <si>
    <t>VELAINE TROU MACHOT</t>
  </si>
  <si>
    <t>92137/02</t>
  </si>
  <si>
    <t>VELAINES</t>
  </si>
  <si>
    <t>57018/03</t>
  </si>
  <si>
    <t>VELLEREILLE-LES-BRAYEUX</t>
  </si>
  <si>
    <t>56085/03</t>
  </si>
  <si>
    <t>VELLEREUX MABOMPRE</t>
  </si>
  <si>
    <t>82014/02</t>
  </si>
  <si>
    <t>VENCIMONT</t>
  </si>
  <si>
    <t>91054/02</t>
  </si>
  <si>
    <t>VER</t>
  </si>
  <si>
    <t>91072/03</t>
  </si>
  <si>
    <t>VERGNIES</t>
  </si>
  <si>
    <t>56029/05</t>
  </si>
  <si>
    <t>VERLAINE-SUR-OURTHE</t>
  </si>
  <si>
    <t>83012/08</t>
  </si>
  <si>
    <t>VESQUEVILLE</t>
  </si>
  <si>
    <t>84059/03</t>
  </si>
  <si>
    <t>VEZIN VILLE-EN-WARET</t>
  </si>
  <si>
    <t>92003/12</t>
  </si>
  <si>
    <t>VEZON</t>
  </si>
  <si>
    <t>57081/11</t>
  </si>
  <si>
    <t>VIELSALM</t>
  </si>
  <si>
    <t>82032/01</t>
  </si>
  <si>
    <t>VIERSET-BARSE</t>
  </si>
  <si>
    <t>61041/01</t>
  </si>
  <si>
    <t>VIERVES-SUR-VIROIN</t>
  </si>
  <si>
    <t>93090/04</t>
  </si>
  <si>
    <t>VIESVILLE CANAL</t>
  </si>
  <si>
    <t>52055/05</t>
  </si>
  <si>
    <t>VIEUX FOURNEAU</t>
  </si>
  <si>
    <t>61019/07</t>
  </si>
  <si>
    <t>VIEUXVILLE</t>
  </si>
  <si>
    <t>61019/08</t>
  </si>
  <si>
    <t>VILLAGE N°1 REINE FABIOLA</t>
  </si>
  <si>
    <t>25014/01</t>
  </si>
  <si>
    <t>VILLANCE</t>
  </si>
  <si>
    <t>84035/03</t>
  </si>
  <si>
    <t>VILLE-EN-WARET</t>
  </si>
  <si>
    <t>92003/08</t>
  </si>
  <si>
    <t>VILLE-POMMEROEUL</t>
  </si>
  <si>
    <t>51009/04</t>
  </si>
  <si>
    <t>VILLEROT</t>
  </si>
  <si>
    <t>53070/05</t>
  </si>
  <si>
    <t>VILLEROUX</t>
  </si>
  <si>
    <t>25117/02</t>
  </si>
  <si>
    <t>VILLERS</t>
  </si>
  <si>
    <t>63073/03</t>
  </si>
  <si>
    <t>VILLERS-AUX-TOURS</t>
  </si>
  <si>
    <t>61079/02</t>
  </si>
  <si>
    <t>VILLERS-DEVANT-ORVAL</t>
  </si>
  <si>
    <t>85011/07</t>
  </si>
  <si>
    <t>VILLERS-EN-FAGNE</t>
  </si>
  <si>
    <t>93056/14</t>
  </si>
  <si>
    <t>VILLERS-LA-VILLE</t>
  </si>
  <si>
    <t>25107/02</t>
  </si>
  <si>
    <t>VILLERS-LE-BOUILLET</t>
  </si>
  <si>
    <t>61068/02</t>
  </si>
  <si>
    <t>VILLERS-LE-GAMBON</t>
  </si>
  <si>
    <t>93056/07</t>
  </si>
  <si>
    <t>VILLERS-LE-TEMPLE</t>
  </si>
  <si>
    <t>61043/02</t>
  </si>
  <si>
    <t>VILLERS-L'EVEQUE</t>
  </si>
  <si>
    <t>62006/03</t>
  </si>
  <si>
    <t>VILLERS-SAINTE-GERTRUDE</t>
  </si>
  <si>
    <t>83012/09</t>
  </si>
  <si>
    <t>VILLERS-SUR-LESSE</t>
  </si>
  <si>
    <t>91114/04</t>
  </si>
  <si>
    <t>VILLERS-SUR-SEMOIS</t>
  </si>
  <si>
    <t>85009/07</t>
  </si>
  <si>
    <t>VILLE-SUR-HAINE</t>
  </si>
  <si>
    <t>55035/02</t>
  </si>
  <si>
    <t>VINCON</t>
  </si>
  <si>
    <t>91030/15</t>
  </si>
  <si>
    <t>VIRELLES</t>
  </si>
  <si>
    <t>56016/01</t>
  </si>
  <si>
    <t>VIREUX (F)</t>
  </si>
  <si>
    <t>00001/01</t>
  </si>
  <si>
    <t>VISE</t>
  </si>
  <si>
    <t>62108/02</t>
  </si>
  <si>
    <t>VIVY</t>
  </si>
  <si>
    <t>84010/11</t>
  </si>
  <si>
    <t>VLESSART</t>
  </si>
  <si>
    <t>84033/07</t>
  </si>
  <si>
    <t>VODECEE</t>
  </si>
  <si>
    <t>93056/13</t>
  </si>
  <si>
    <t>VODELEE</t>
  </si>
  <si>
    <t>93018/06</t>
  </si>
  <si>
    <t>VOGENEE</t>
  </si>
  <si>
    <t>93088/15</t>
  </si>
  <si>
    <t>VOLAIVILLE</t>
  </si>
  <si>
    <t>84033/10</t>
  </si>
  <si>
    <t>VONECHE</t>
  </si>
  <si>
    <t>91013/10</t>
  </si>
  <si>
    <t>VRESSE-SUR-SEMOIS</t>
  </si>
  <si>
    <t>91143/04</t>
  </si>
  <si>
    <t>WAGNEE FLOREE</t>
  </si>
  <si>
    <t>92006/07</t>
  </si>
  <si>
    <t>WAILLET</t>
  </si>
  <si>
    <t>91120/09</t>
  </si>
  <si>
    <t>WAIMES</t>
  </si>
  <si>
    <t>63080/01</t>
  </si>
  <si>
    <t>WALCOURT</t>
  </si>
  <si>
    <t>93088/02</t>
  </si>
  <si>
    <t>WALHAIN</t>
  </si>
  <si>
    <t>25124/01</t>
  </si>
  <si>
    <t>WALTZING</t>
  </si>
  <si>
    <t>81001/02</t>
  </si>
  <si>
    <t>WANCENNES</t>
  </si>
  <si>
    <t>91013/08</t>
  </si>
  <si>
    <t>WANFERCEE-BAULET</t>
  </si>
  <si>
    <t>52021/02</t>
  </si>
  <si>
    <t>WANGENIES</t>
  </si>
  <si>
    <t>52021/04</t>
  </si>
  <si>
    <t>WANLIN</t>
  </si>
  <si>
    <t>91072/05</t>
  </si>
  <si>
    <t>WANNEBECQ</t>
  </si>
  <si>
    <t>55023/05</t>
  </si>
  <si>
    <t>WANSIN</t>
  </si>
  <si>
    <t>64034/01</t>
  </si>
  <si>
    <t>WAPPE</t>
  </si>
  <si>
    <t>61039/03</t>
  </si>
  <si>
    <t>WARCHIN</t>
  </si>
  <si>
    <t>57081/07</t>
  </si>
  <si>
    <t>WARCHIN (DECL)</t>
  </si>
  <si>
    <t>57081/27</t>
  </si>
  <si>
    <t>WAREMME</t>
  </si>
  <si>
    <t>64074/01</t>
  </si>
  <si>
    <t>WARET-LA-CHAUSSEE</t>
  </si>
  <si>
    <t>92035/09</t>
  </si>
  <si>
    <t>WARET-L'EVEQUE</t>
  </si>
  <si>
    <t>61028/01</t>
  </si>
  <si>
    <t>WARIZY</t>
  </si>
  <si>
    <t>83044/01</t>
  </si>
  <si>
    <t>WARNACH</t>
  </si>
  <si>
    <t>82009/07</t>
  </si>
  <si>
    <t>WARNANT</t>
  </si>
  <si>
    <t>91005/04</t>
  </si>
  <si>
    <t>WARNANT-DREYE</t>
  </si>
  <si>
    <t>61068/01</t>
  </si>
  <si>
    <t>WARSAGE</t>
  </si>
  <si>
    <t>62027/01</t>
  </si>
  <si>
    <t>WARTET</t>
  </si>
  <si>
    <t>92094/11</t>
  </si>
  <si>
    <t>WARZEE</t>
  </si>
  <si>
    <t>61048/04</t>
  </si>
  <si>
    <t>WASMUEL</t>
  </si>
  <si>
    <t>53065/01</t>
  </si>
  <si>
    <t>WATERLOO</t>
  </si>
  <si>
    <t>25110/01</t>
  </si>
  <si>
    <t>WATTRIPONT</t>
  </si>
  <si>
    <t>51065/05</t>
  </si>
  <si>
    <t>WAVREILLE</t>
  </si>
  <si>
    <t>91114/03</t>
  </si>
  <si>
    <t>WEGNEZ</t>
  </si>
  <si>
    <t>63058/04</t>
  </si>
  <si>
    <t>WEILLEN</t>
  </si>
  <si>
    <t>91103/05</t>
  </si>
  <si>
    <t>WELKENRAEDT</t>
  </si>
  <si>
    <t>63084/02</t>
  </si>
  <si>
    <t>WELLIN</t>
  </si>
  <si>
    <t>84075/01</t>
  </si>
  <si>
    <t>WEPION (Bois du Curé)</t>
  </si>
  <si>
    <t>92094/03</t>
  </si>
  <si>
    <t>WEPION GB</t>
  </si>
  <si>
    <t>92094/19</t>
  </si>
  <si>
    <t>WERBOMONT</t>
  </si>
  <si>
    <t>61019/05</t>
  </si>
  <si>
    <t>WERIS</t>
  </si>
  <si>
    <t>83012/06</t>
  </si>
  <si>
    <t>WEYWERTZ</t>
  </si>
  <si>
    <t>63013/03</t>
  </si>
  <si>
    <t>WEZ</t>
  </si>
  <si>
    <t>61024/03</t>
  </si>
  <si>
    <t>WIBRIN</t>
  </si>
  <si>
    <t>82014/04</t>
  </si>
  <si>
    <t>Wideumont Station</t>
  </si>
  <si>
    <t>84077/21</t>
  </si>
  <si>
    <t>WIERS</t>
  </si>
  <si>
    <t>57064/02</t>
  </si>
  <si>
    <t>WIESME</t>
  </si>
  <si>
    <t>91013/13</t>
  </si>
  <si>
    <t>WIHERIES</t>
  </si>
  <si>
    <t>53068/01</t>
  </si>
  <si>
    <t>WIHOGNE</t>
  </si>
  <si>
    <t>62060/01</t>
  </si>
  <si>
    <t>WILLANCOURT</t>
  </si>
  <si>
    <t>85026/03</t>
  </si>
  <si>
    <t>WILLAUPUIS</t>
  </si>
  <si>
    <t>57094/05</t>
  </si>
  <si>
    <t>WILLERZIE</t>
  </si>
  <si>
    <t>91054/04</t>
  </si>
  <si>
    <t>WINAMPLANCHE</t>
  </si>
  <si>
    <t>63076/07</t>
  </si>
  <si>
    <t>WINENNE</t>
  </si>
  <si>
    <t>91013/02</t>
  </si>
  <si>
    <t>WINVILLE</t>
  </si>
  <si>
    <t>84033/11</t>
  </si>
  <si>
    <t>WIRTZFELD</t>
  </si>
  <si>
    <t>63012/02</t>
  </si>
  <si>
    <t>WITRY</t>
  </si>
  <si>
    <t>84033/12</t>
  </si>
  <si>
    <t>WODECQ</t>
  </si>
  <si>
    <t>51017/02</t>
  </si>
  <si>
    <t>WOLKRANGE</t>
  </si>
  <si>
    <t>81015/02</t>
  </si>
  <si>
    <t>WONCK</t>
  </si>
  <si>
    <t>62011/01</t>
  </si>
  <si>
    <t>92035/12</t>
  </si>
  <si>
    <t>WONCK (Cité du Waer)</t>
  </si>
  <si>
    <t>62011/03</t>
  </si>
  <si>
    <t>XAIMONT</t>
  </si>
  <si>
    <t>84033/08</t>
  </si>
  <si>
    <t>XHENDELESSE</t>
  </si>
  <si>
    <t>63058/03</t>
  </si>
  <si>
    <t>XHORIS</t>
  </si>
  <si>
    <t>61019/03</t>
  </si>
  <si>
    <t>XHOS</t>
  </si>
  <si>
    <t>61079/07</t>
  </si>
  <si>
    <t>YERNEE-FRAINEUX</t>
  </si>
  <si>
    <t>61043/04</t>
  </si>
  <si>
    <t>YVES-FRAIRE</t>
  </si>
  <si>
    <t>93088/03</t>
  </si>
  <si>
    <t>ZONING DE RHISNES</t>
  </si>
  <si>
    <t>92094/16</t>
  </si>
  <si>
    <t>ZONING DE ROCHEFORT</t>
  </si>
  <si>
    <t>91114/15</t>
  </si>
  <si>
    <t>ZONING SOLRE S/SAMBRE</t>
  </si>
  <si>
    <t>56049/03</t>
  </si>
  <si>
    <t>S054</t>
  </si>
  <si>
    <t>SE WEGNEZ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</si>
</sst>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b/>
      <u/>
      <sz val="10"/>
      <color indexed="10"/>
      <name val="Arial"/>
      <family val="2"/>
    </font>
    <font>
      <sz val="8"/>
      <name val="Times New Roman"/>
      <family val="1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3" fontId="6" fillId="2" borderId="1" xfId="0" applyNumberFormat="1" applyFont="1" applyFill="1" applyBorder="1" applyAlignment="1" applyProtection="1">
      <alignment vertical="center"/>
    </xf>
    <xf numFmtId="3" fontId="6" fillId="3" borderId="2" xfId="0" applyNumberFormat="1" applyFont="1" applyFill="1" applyBorder="1" applyAlignment="1" applyProtection="1">
      <protection locked="0"/>
    </xf>
    <xf numFmtId="3" fontId="6" fillId="3" borderId="4" xfId="0" applyNumberFormat="1" applyFont="1" applyFill="1" applyBorder="1"/>
    <xf numFmtId="3" fontId="6" fillId="3" borderId="5" xfId="0" applyNumberFormat="1" applyFont="1" applyFill="1" applyBorder="1"/>
    <xf numFmtId="3" fontId="2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3" fontId="12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3" fontId="6" fillId="2" borderId="0" xfId="0" applyNumberFormat="1" applyFont="1" applyFill="1" applyProtection="1"/>
    <xf numFmtId="3" fontId="7" fillId="2" borderId="0" xfId="0" applyNumberFormat="1" applyFont="1" applyFill="1"/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/>
    <xf numFmtId="3" fontId="9" fillId="2" borderId="0" xfId="0" applyNumberFormat="1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/>
    <xf numFmtId="3" fontId="0" fillId="2" borderId="0" xfId="0" applyNumberFormat="1" applyFill="1"/>
    <xf numFmtId="3" fontId="0" fillId="2" borderId="0" xfId="0" applyNumberFormat="1" applyFill="1" applyProtection="1"/>
    <xf numFmtId="3" fontId="1" fillId="2" borderId="0" xfId="0" applyNumberFormat="1" applyFont="1" applyFill="1"/>
    <xf numFmtId="3" fontId="1" fillId="2" borderId="0" xfId="0" applyNumberFormat="1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vertical="top"/>
    </xf>
    <xf numFmtId="3" fontId="1" fillId="2" borderId="0" xfId="0" applyNumberFormat="1" applyFont="1" applyFill="1" applyBorder="1" applyAlignment="1" applyProtection="1"/>
    <xf numFmtId="3" fontId="1" fillId="2" borderId="6" xfId="0" applyNumberFormat="1" applyFont="1" applyFill="1" applyBorder="1" applyAlignment="1" applyProtection="1">
      <alignment vertical="top"/>
    </xf>
    <xf numFmtId="3" fontId="14" fillId="2" borderId="0" xfId="0" applyNumberFormat="1" applyFont="1" applyFill="1" applyBorder="1" applyAlignment="1" applyProtection="1">
      <alignment vertical="top"/>
    </xf>
    <xf numFmtId="3" fontId="1" fillId="2" borderId="0" xfId="0" applyNumberFormat="1" applyFont="1" applyFill="1" applyProtection="1"/>
    <xf numFmtId="3" fontId="4" fillId="2" borderId="15" xfId="0" applyNumberFormat="1" applyFont="1" applyFill="1" applyBorder="1" applyAlignment="1" applyProtection="1">
      <alignment horizontal="center"/>
    </xf>
    <xf numFmtId="3" fontId="4" fillId="2" borderId="15" xfId="0" applyNumberFormat="1" applyFont="1" applyFill="1" applyBorder="1" applyAlignment="1" applyProtection="1">
      <alignment horizontal="centerContinuous"/>
    </xf>
    <xf numFmtId="3" fontId="4" fillId="2" borderId="16" xfId="0" applyNumberFormat="1" applyFont="1" applyFill="1" applyBorder="1" applyAlignment="1" applyProtection="1">
      <alignment horizontal="centerContinuous"/>
    </xf>
    <xf numFmtId="3" fontId="4" fillId="2" borderId="17" xfId="0" applyNumberFormat="1" applyFont="1" applyFill="1" applyBorder="1" applyAlignment="1" applyProtection="1">
      <alignment horizontal="centerContinuous"/>
    </xf>
    <xf numFmtId="3" fontId="4" fillId="2" borderId="0" xfId="0" applyNumberFormat="1" applyFont="1" applyFill="1" applyBorder="1" applyProtection="1"/>
    <xf numFmtId="3" fontId="4" fillId="2" borderId="6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right"/>
    </xf>
    <xf numFmtId="3" fontId="4" fillId="2" borderId="18" xfId="0" applyNumberFormat="1" applyFont="1" applyFill="1" applyBorder="1" applyAlignment="1" applyProtection="1">
      <alignment horizontal="right"/>
    </xf>
    <xf numFmtId="3" fontId="4" fillId="2" borderId="6" xfId="0" applyNumberFormat="1" applyFont="1" applyFill="1" applyBorder="1" applyProtection="1"/>
    <xf numFmtId="3" fontId="4" fillId="2" borderId="19" xfId="0" applyNumberFormat="1" applyFont="1" applyFill="1" applyBorder="1" applyAlignment="1" applyProtection="1">
      <alignment horizontal="center"/>
    </xf>
    <xf numFmtId="3" fontId="4" fillId="4" borderId="19" xfId="0" applyNumberFormat="1" applyFont="1" applyFill="1" applyBorder="1" applyAlignment="1" applyProtection="1">
      <alignment horizontal="center"/>
    </xf>
    <xf numFmtId="3" fontId="4" fillId="2" borderId="17" xfId="0" applyNumberFormat="1" applyFont="1" applyFill="1" applyBorder="1" applyAlignment="1" applyProtection="1">
      <alignment horizontal="center"/>
    </xf>
    <xf numFmtId="3" fontId="4" fillId="2" borderId="9" xfId="0" applyNumberFormat="1" applyFont="1" applyFill="1" applyBorder="1" applyProtection="1"/>
    <xf numFmtId="3" fontId="6" fillId="2" borderId="9" xfId="0" applyNumberFormat="1" applyFont="1" applyFill="1" applyBorder="1" applyAlignment="1" applyProtection="1">
      <alignment horizontal="center"/>
    </xf>
    <xf numFmtId="3" fontId="6" fillId="2" borderId="20" xfId="0" applyNumberFormat="1" applyFont="1" applyFill="1" applyBorder="1" applyAlignment="1" applyProtection="1">
      <alignment horizontal="center"/>
    </xf>
    <xf numFmtId="3" fontId="6" fillId="2" borderId="21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Protection="1"/>
    <xf numFmtId="3" fontId="4" fillId="2" borderId="1" xfId="0" applyNumberFormat="1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 applyProtection="1">
      <alignment vertical="center"/>
    </xf>
    <xf numFmtId="3" fontId="6" fillId="2" borderId="0" xfId="0" applyNumberFormat="1" applyFont="1" applyFill="1" applyBorder="1" applyAlignment="1" applyProtection="1"/>
    <xf numFmtId="3" fontId="1" fillId="2" borderId="0" xfId="0" applyNumberFormat="1" applyFont="1" applyFill="1" applyBorder="1" applyProtection="1"/>
    <xf numFmtId="4" fontId="13" fillId="3" borderId="22" xfId="0" applyNumberFormat="1" applyFont="1" applyFill="1" applyBorder="1" applyAlignment="1">
      <alignment horizontal="center"/>
    </xf>
    <xf numFmtId="3" fontId="6" fillId="4" borderId="0" xfId="0" applyNumberFormat="1" applyFont="1" applyFill="1" applyBorder="1" applyAlignment="1" applyProtection="1">
      <alignment vertical="top"/>
    </xf>
    <xf numFmtId="3" fontId="1" fillId="4" borderId="7" xfId="0" applyNumberFormat="1" applyFont="1" applyFill="1" applyBorder="1" applyAlignment="1" applyProtection="1">
      <alignment horizontal="centerContinuous" vertical="top"/>
      <protection locked="0"/>
    </xf>
    <xf numFmtId="3" fontId="8" fillId="4" borderId="0" xfId="0" applyNumberFormat="1" applyFont="1" applyFill="1" applyBorder="1" applyAlignment="1" applyProtection="1">
      <alignment vertical="top"/>
    </xf>
    <xf numFmtId="3" fontId="1" fillId="4" borderId="13" xfId="0" applyNumberFormat="1" applyFont="1" applyFill="1" applyBorder="1" applyAlignment="1" applyProtection="1">
      <alignment horizontal="centerContinuous" vertical="top"/>
      <protection locked="0"/>
    </xf>
    <xf numFmtId="3" fontId="1" fillId="4" borderId="14" xfId="0" applyNumberFormat="1" applyFont="1" applyFill="1" applyBorder="1" applyAlignment="1" applyProtection="1">
      <alignment horizontal="centerContinuous" vertical="top"/>
      <protection locked="0"/>
    </xf>
    <xf numFmtId="3" fontId="1" fillId="4" borderId="23" xfId="0" applyNumberFormat="1" applyFont="1" applyFill="1" applyBorder="1" applyAlignment="1" applyProtection="1">
      <alignment horizontal="centerContinuous" vertical="top"/>
      <protection locked="0"/>
    </xf>
    <xf numFmtId="3" fontId="6" fillId="3" borderId="26" xfId="0" applyNumberFormat="1" applyFont="1" applyFill="1" applyBorder="1" applyAlignment="1" applyProtection="1">
      <protection locked="0"/>
    </xf>
    <xf numFmtId="4" fontId="13" fillId="3" borderId="27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center"/>
    </xf>
    <xf numFmtId="4" fontId="13" fillId="3" borderId="29" xfId="0" applyNumberFormat="1" applyFont="1" applyFill="1" applyBorder="1" applyAlignment="1">
      <alignment horizontal="center"/>
    </xf>
    <xf numFmtId="4" fontId="13" fillId="3" borderId="30" xfId="0" applyNumberFormat="1" applyFont="1" applyFill="1" applyBorder="1" applyAlignment="1">
      <alignment horizontal="center"/>
    </xf>
    <xf numFmtId="3" fontId="6" fillId="2" borderId="31" xfId="0" applyNumberFormat="1" applyFont="1" applyFill="1" applyBorder="1" applyProtection="1"/>
    <xf numFmtId="3" fontId="6" fillId="0" borderId="6" xfId="0" applyNumberFormat="1" applyFont="1" applyFill="1" applyBorder="1" applyAlignment="1" applyProtection="1">
      <protection locked="0"/>
    </xf>
    <xf numFmtId="3" fontId="6" fillId="0" borderId="9" xfId="0" applyNumberFormat="1" applyFont="1" applyFill="1" applyBorder="1"/>
    <xf numFmtId="14" fontId="4" fillId="5" borderId="32" xfId="0" applyNumberFormat="1" applyFont="1" applyFill="1" applyBorder="1" applyAlignment="1" applyProtection="1">
      <alignment horizontal="left"/>
    </xf>
    <xf numFmtId="4" fontId="13" fillId="0" borderId="24" xfId="0" applyNumberFormat="1" applyFont="1" applyFill="1" applyBorder="1" applyAlignment="1">
      <alignment horizontal="center"/>
    </xf>
    <xf numFmtId="4" fontId="13" fillId="0" borderId="31" xfId="0" applyNumberFormat="1" applyFont="1" applyFill="1" applyBorder="1" applyAlignment="1">
      <alignment horizontal="center"/>
    </xf>
    <xf numFmtId="14" fontId="4" fillId="5" borderId="33" xfId="0" applyNumberFormat="1" applyFont="1" applyFill="1" applyBorder="1" applyAlignment="1" applyProtection="1">
      <alignment horizontal="left"/>
    </xf>
    <xf numFmtId="3" fontId="6" fillId="3" borderId="34" xfId="0" applyNumberFormat="1" applyFont="1" applyFill="1" applyBorder="1" applyAlignment="1" applyProtection="1">
      <protection locked="0"/>
    </xf>
    <xf numFmtId="4" fontId="13" fillId="3" borderId="35" xfId="0" applyNumberFormat="1" applyFont="1" applyFill="1" applyBorder="1" applyAlignment="1">
      <alignment horizontal="center"/>
    </xf>
    <xf numFmtId="4" fontId="13" fillId="3" borderId="36" xfId="0" applyNumberFormat="1" applyFont="1" applyFill="1" applyBorder="1" applyAlignment="1">
      <alignment horizontal="center"/>
    </xf>
    <xf numFmtId="4" fontId="13" fillId="0" borderId="36" xfId="0" applyNumberFormat="1" applyFont="1" applyFill="1" applyBorder="1" applyAlignment="1">
      <alignment horizontal="center"/>
    </xf>
    <xf numFmtId="4" fontId="13" fillId="3" borderId="37" xfId="0" applyNumberFormat="1" applyFont="1" applyFill="1" applyBorder="1" applyAlignment="1">
      <alignment horizontal="center"/>
    </xf>
    <xf numFmtId="4" fontId="13" fillId="0" borderId="38" xfId="0" applyNumberFormat="1" applyFont="1" applyFill="1" applyBorder="1" applyAlignment="1">
      <alignment horizontal="center"/>
    </xf>
    <xf numFmtId="4" fontId="13" fillId="3" borderId="39" xfId="0" applyNumberFormat="1" applyFont="1" applyFill="1" applyBorder="1" applyAlignment="1">
      <alignment horizontal="center"/>
    </xf>
    <xf numFmtId="3" fontId="6" fillId="3" borderId="38" xfId="0" applyNumberFormat="1" applyFont="1" applyFill="1" applyBorder="1"/>
    <xf numFmtId="14" fontId="4" fillId="5" borderId="40" xfId="0" applyNumberFormat="1" applyFont="1" applyFill="1" applyBorder="1" applyAlignment="1" applyProtection="1">
      <alignment horizontal="left"/>
    </xf>
    <xf numFmtId="3" fontId="6" fillId="0" borderId="41" xfId="0" applyNumberFormat="1" applyFont="1" applyFill="1" applyBorder="1" applyAlignment="1" applyProtection="1">
      <protection locked="0"/>
    </xf>
    <xf numFmtId="3" fontId="6" fillId="0" borderId="41" xfId="0" applyNumberFormat="1" applyFont="1" applyFill="1" applyBorder="1"/>
    <xf numFmtId="3" fontId="6" fillId="3" borderId="41" xfId="0" applyNumberFormat="1" applyFont="1" applyFill="1" applyBorder="1" applyAlignment="1" applyProtection="1">
      <protection locked="0"/>
    </xf>
    <xf numFmtId="4" fontId="13" fillId="3" borderId="42" xfId="0" applyNumberFormat="1" applyFont="1" applyFill="1" applyBorder="1" applyAlignment="1">
      <alignment horizontal="center"/>
    </xf>
    <xf numFmtId="4" fontId="13" fillId="3" borderId="43" xfId="0" applyNumberFormat="1" applyFont="1" applyFill="1" applyBorder="1" applyAlignment="1">
      <alignment horizontal="center"/>
    </xf>
    <xf numFmtId="4" fontId="13" fillId="0" borderId="43" xfId="0" applyNumberFormat="1" applyFont="1" applyFill="1" applyBorder="1" applyAlignment="1">
      <alignment horizontal="center"/>
    </xf>
    <xf numFmtId="4" fontId="13" fillId="3" borderId="44" xfId="0" applyNumberFormat="1" applyFont="1" applyFill="1" applyBorder="1" applyAlignment="1">
      <alignment horizontal="center"/>
    </xf>
    <xf numFmtId="4" fontId="13" fillId="0" borderId="45" xfId="0" applyNumberFormat="1" applyFont="1" applyFill="1" applyBorder="1" applyAlignment="1">
      <alignment horizontal="center"/>
    </xf>
    <xf numFmtId="4" fontId="13" fillId="3" borderId="46" xfId="0" applyNumberFormat="1" applyFont="1" applyFill="1" applyBorder="1" applyAlignment="1">
      <alignment horizontal="center"/>
    </xf>
    <xf numFmtId="3" fontId="6" fillId="0" borderId="45" xfId="0" applyNumberFormat="1" applyFont="1" applyFill="1" applyBorder="1"/>
    <xf numFmtId="3" fontId="6" fillId="2" borderId="11" xfId="0" applyNumberFormat="1" applyFont="1" applyFill="1" applyBorder="1" applyAlignment="1" applyProtection="1">
      <alignment vertical="center"/>
    </xf>
    <xf numFmtId="3" fontId="6" fillId="2" borderId="25" xfId="0" applyNumberFormat="1" applyFont="1" applyFill="1" applyBorder="1" applyAlignment="1" applyProtection="1">
      <alignment vertical="center"/>
    </xf>
    <xf numFmtId="0" fontId="8" fillId="5" borderId="0" xfId="1" applyFont="1" applyFill="1"/>
    <xf numFmtId="0" fontId="1" fillId="0" borderId="0" xfId="1"/>
    <xf numFmtId="3" fontId="10" fillId="4" borderId="3" xfId="0" applyNumberFormat="1" applyFont="1" applyFill="1" applyBorder="1" applyAlignment="1" applyProtection="1">
      <alignment horizontal="centerContinuous" vertical="top"/>
    </xf>
    <xf numFmtId="1" fontId="7" fillId="4" borderId="3" xfId="0" applyNumberFormat="1" applyFont="1" applyFill="1" applyBorder="1" applyAlignment="1" applyProtection="1">
      <alignment horizontal="center" vertical="top"/>
      <protection locked="0"/>
    </xf>
    <xf numFmtId="3" fontId="1" fillId="4" borderId="7" xfId="0" applyNumberFormat="1" applyFont="1" applyFill="1" applyBorder="1" applyAlignment="1" applyProtection="1">
      <alignment vertical="top"/>
      <protection locked="0"/>
    </xf>
    <xf numFmtId="3" fontId="1" fillId="4" borderId="3" xfId="0" applyNumberFormat="1" applyFont="1" applyFill="1" applyBorder="1" applyAlignment="1" applyProtection="1">
      <alignment vertical="top"/>
      <protection locked="0"/>
    </xf>
    <xf numFmtId="1" fontId="4" fillId="2" borderId="6" xfId="0" applyNumberFormat="1" applyFont="1" applyFill="1" applyBorder="1" applyAlignment="1" applyProtection="1">
      <alignment horizontal="center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3" fontId="4" fillId="2" borderId="10" xfId="0" applyNumberFormat="1" applyFont="1" applyFill="1" applyBorder="1" applyAlignment="1" applyProtection="1">
      <alignment horizontal="center" vertical="center" wrapText="1"/>
    </xf>
    <xf numFmtId="3" fontId="7" fillId="4" borderId="1" xfId="0" applyNumberFormat="1" applyFont="1" applyFill="1" applyBorder="1" applyAlignment="1" applyProtection="1">
      <alignment horizontal="center" vertical="top"/>
      <protection locked="0"/>
    </xf>
    <xf numFmtId="3" fontId="7" fillId="4" borderId="11" xfId="0" applyNumberFormat="1" applyFont="1" applyFill="1" applyBorder="1" applyAlignment="1" applyProtection="1">
      <alignment horizontal="center" vertical="top"/>
      <protection locked="0"/>
    </xf>
    <xf numFmtId="3" fontId="7" fillId="4" borderId="12" xfId="0" applyNumberFormat="1" applyFont="1" applyFill="1" applyBorder="1" applyAlignment="1" applyProtection="1">
      <alignment horizontal="center" vertical="top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8"/>
  <sheetViews>
    <sheetView showGridLines="0" tabSelected="1" view="pageBreakPreview" zoomScale="90" zoomScaleNormal="100" zoomScaleSheetLayoutView="90" workbookViewId="0">
      <selection activeCell="M9" sqref="M9"/>
    </sheetView>
  </sheetViews>
  <sheetFormatPr baseColWidth="10" defaultColWidth="11.42578125" defaultRowHeight="11.25" x14ac:dyDescent="0.2"/>
  <cols>
    <col min="1" max="1" width="27.5703125" style="30" customWidth="1"/>
    <col min="2" max="4" width="13.42578125" style="46" customWidth="1"/>
    <col min="5" max="5" width="10.140625" style="43" customWidth="1"/>
    <col min="6" max="7" width="9.85546875" style="43" customWidth="1"/>
    <col min="8" max="8" width="10.28515625" style="43" bestFit="1" customWidth="1"/>
    <col min="9" max="9" width="9.7109375" style="43" bestFit="1" customWidth="1"/>
    <col min="10" max="10" width="9.28515625" style="43" customWidth="1"/>
    <col min="11" max="11" width="9" style="43" customWidth="1"/>
    <col min="12" max="12" width="8.85546875" style="43" customWidth="1"/>
    <col min="13" max="13" width="8.140625" style="43" customWidth="1"/>
    <col min="14" max="14" width="9.42578125" style="43" customWidth="1"/>
    <col min="15" max="15" width="9" style="43" customWidth="1"/>
    <col min="16" max="20" width="8.140625" style="43" customWidth="1"/>
    <col min="21" max="16384" width="11.42578125" style="43"/>
  </cols>
  <sheetData>
    <row r="1" spans="1:13" s="6" customFormat="1" ht="20.25" x14ac:dyDescent="0.2">
      <c r="A1" s="5"/>
    </row>
    <row r="2" spans="1:13" s="7" customFormat="1" x14ac:dyDescent="0.2"/>
    <row r="3" spans="1:13" s="9" customFormat="1" ht="12.75" x14ac:dyDescent="0.2">
      <c r="A3" s="8" t="s">
        <v>0</v>
      </c>
      <c r="B3" s="7"/>
      <c r="C3" s="7"/>
      <c r="D3" s="7"/>
      <c r="H3" s="10"/>
      <c r="K3" s="7"/>
    </row>
    <row r="4" spans="1:13" s="9" customFormat="1" ht="12" thickBot="1" x14ac:dyDescent="0.25">
      <c r="A4" s="7"/>
      <c r="B4" s="7"/>
      <c r="C4" s="7"/>
      <c r="D4" s="7"/>
      <c r="H4" s="10"/>
      <c r="K4" s="7"/>
    </row>
    <row r="5" spans="1:13" s="5" customFormat="1" ht="21" thickBot="1" x14ac:dyDescent="0.3">
      <c r="A5" s="5" t="s">
        <v>1</v>
      </c>
      <c r="B5" s="98" t="s">
        <v>2985</v>
      </c>
      <c r="C5" s="99"/>
      <c r="D5" s="99"/>
      <c r="E5" s="99"/>
      <c r="F5" s="99"/>
      <c r="G5" s="99"/>
      <c r="H5" s="100"/>
      <c r="I5" s="11"/>
      <c r="J5" s="5" t="s">
        <v>2</v>
      </c>
      <c r="L5" s="91">
        <v>2014</v>
      </c>
      <c r="M5" s="12"/>
    </row>
    <row r="6" spans="1:13" s="9" customFormat="1" x14ac:dyDescent="0.2">
      <c r="B6" s="7"/>
      <c r="C6" s="7"/>
      <c r="D6" s="7"/>
      <c r="H6" s="10"/>
      <c r="K6" s="7"/>
    </row>
    <row r="7" spans="1:13" s="9" customFormat="1" ht="12" thickBot="1" x14ac:dyDescent="0.25">
      <c r="A7" s="7"/>
      <c r="B7" s="7"/>
      <c r="C7" s="7"/>
      <c r="D7" s="7"/>
      <c r="H7" s="10"/>
      <c r="K7" s="7"/>
    </row>
    <row r="8" spans="1:13" s="15" customFormat="1" ht="16.5" thickBot="1" x14ac:dyDescent="0.3">
      <c r="A8" s="13" t="s">
        <v>3</v>
      </c>
      <c r="B8" s="90" t="e">
        <f>#REF!</f>
        <v>#REF!</v>
      </c>
      <c r="C8" s="14"/>
      <c r="D8" s="14"/>
      <c r="H8" s="16"/>
      <c r="K8" s="14"/>
    </row>
    <row r="9" spans="1:13" s="17" customFormat="1" ht="14.1" customHeight="1" thickBot="1" x14ac:dyDescent="0.25">
      <c r="B9" s="18"/>
    </row>
    <row r="10" spans="1:13" s="21" customFormat="1" ht="12.75" x14ac:dyDescent="0.2">
      <c r="A10" s="19" t="s">
        <v>23</v>
      </c>
      <c r="B10" s="50" t="s">
        <v>2984</v>
      </c>
      <c r="C10" s="20"/>
      <c r="D10" s="20"/>
      <c r="E10" s="51"/>
      <c r="H10" s="22"/>
      <c r="K10" s="20"/>
    </row>
    <row r="11" spans="1:13" s="21" customFormat="1" ht="12.75" x14ac:dyDescent="0.2">
      <c r="A11" s="19" t="s">
        <v>18</v>
      </c>
      <c r="B11" s="52" t="s">
        <v>2910</v>
      </c>
      <c r="C11" s="20"/>
      <c r="D11" s="20"/>
      <c r="H11" s="22"/>
      <c r="K11" s="20"/>
    </row>
    <row r="12" spans="1:13" s="21" customFormat="1" ht="12.75" x14ac:dyDescent="0.2">
      <c r="A12" s="19" t="s">
        <v>4</v>
      </c>
      <c r="B12" s="53">
        <v>110000</v>
      </c>
      <c r="H12" s="22"/>
      <c r="K12" s="20"/>
    </row>
    <row r="13" spans="1:13" s="21" customFormat="1" ht="12.75" x14ac:dyDescent="0.2">
      <c r="A13" s="19" t="s">
        <v>22</v>
      </c>
      <c r="B13" s="53">
        <v>54</v>
      </c>
      <c r="C13" s="20"/>
      <c r="D13" s="20"/>
      <c r="H13" s="22"/>
      <c r="K13" s="20"/>
    </row>
    <row r="14" spans="1:13" s="21" customFormat="1" ht="13.5" thickBot="1" x14ac:dyDescent="0.25">
      <c r="A14" s="19" t="s">
        <v>21</v>
      </c>
      <c r="B14" s="54">
        <f>B12*B13/60</f>
        <v>99000</v>
      </c>
      <c r="C14" s="23"/>
      <c r="D14" s="20"/>
      <c r="H14" s="22"/>
      <c r="K14" s="20"/>
    </row>
    <row r="15" spans="1:13" s="9" customFormat="1" ht="13.5" thickBot="1" x14ac:dyDescent="0.25">
      <c r="A15" s="21"/>
      <c r="B15" s="7"/>
      <c r="C15" s="7"/>
      <c r="D15" s="7"/>
      <c r="H15" s="10"/>
      <c r="K15" s="7"/>
    </row>
    <row r="16" spans="1:13" s="20" customFormat="1" ht="13.5" thickBot="1" x14ac:dyDescent="0.25">
      <c r="A16" s="20" t="s">
        <v>24</v>
      </c>
      <c r="B16" s="92">
        <v>1</v>
      </c>
      <c r="C16" s="24" t="s">
        <v>25</v>
      </c>
      <c r="H16" s="25"/>
    </row>
    <row r="17" spans="1:20" s="20" customFormat="1" ht="13.5" thickBot="1" x14ac:dyDescent="0.25">
      <c r="A17" s="20" t="s">
        <v>26</v>
      </c>
      <c r="B17" s="93">
        <v>1</v>
      </c>
      <c r="C17" s="24" t="s">
        <v>25</v>
      </c>
      <c r="H17" s="25"/>
    </row>
    <row r="18" spans="1:20" s="9" customFormat="1" ht="12" thickBot="1" x14ac:dyDescent="0.25">
      <c r="B18" s="49"/>
      <c r="C18" s="7"/>
      <c r="D18" s="7"/>
      <c r="H18" s="10"/>
      <c r="K18" s="7"/>
    </row>
    <row r="19" spans="1:20" s="30" customFormat="1" x14ac:dyDescent="0.2">
      <c r="A19" s="26" t="s">
        <v>30</v>
      </c>
      <c r="B19" s="95" t="s">
        <v>20</v>
      </c>
      <c r="C19" s="26" t="s">
        <v>5</v>
      </c>
      <c r="D19" s="95" t="s">
        <v>19</v>
      </c>
      <c r="E19" s="27" t="s">
        <v>6</v>
      </c>
      <c r="F19" s="28"/>
      <c r="G19" s="28"/>
      <c r="H19" s="28"/>
      <c r="I19" s="28"/>
      <c r="J19" s="28"/>
      <c r="K19" s="28"/>
      <c r="L19" s="28"/>
      <c r="M19" s="27" t="s">
        <v>7</v>
      </c>
      <c r="N19" s="28"/>
      <c r="O19" s="28"/>
      <c r="P19" s="28"/>
      <c r="Q19" s="28"/>
      <c r="R19" s="28"/>
      <c r="S19" s="28"/>
      <c r="T19" s="29"/>
    </row>
    <row r="20" spans="1:20" s="30" customFormat="1" ht="13.5" customHeight="1" thickBot="1" x14ac:dyDescent="0.25">
      <c r="A20" s="94">
        <f>L5</f>
        <v>2014</v>
      </c>
      <c r="B20" s="96"/>
      <c r="C20" s="31" t="s">
        <v>8</v>
      </c>
      <c r="D20" s="96"/>
      <c r="E20" s="32"/>
      <c r="F20" s="33"/>
      <c r="G20" s="33"/>
      <c r="H20" s="33"/>
      <c r="I20" s="33"/>
      <c r="J20" s="33"/>
      <c r="K20" s="33"/>
      <c r="L20" s="33"/>
      <c r="M20" s="32"/>
      <c r="N20" s="33"/>
      <c r="O20" s="33"/>
      <c r="P20" s="33"/>
      <c r="Q20" s="33"/>
      <c r="R20" s="33"/>
      <c r="S20" s="33"/>
      <c r="T20" s="34"/>
    </row>
    <row r="21" spans="1:20" s="30" customFormat="1" ht="12.75" customHeight="1" x14ac:dyDescent="0.2">
      <c r="A21" s="35"/>
      <c r="B21" s="96"/>
      <c r="C21" s="31"/>
      <c r="D21" s="96"/>
      <c r="E21" s="26" t="s">
        <v>9</v>
      </c>
      <c r="F21" s="36" t="s">
        <v>10</v>
      </c>
      <c r="G21" s="36" t="s">
        <v>11</v>
      </c>
      <c r="H21" s="36" t="s">
        <v>12</v>
      </c>
      <c r="I21" s="36" t="s">
        <v>13</v>
      </c>
      <c r="J21" s="36" t="s">
        <v>29</v>
      </c>
      <c r="K21" s="37" t="s">
        <v>27</v>
      </c>
      <c r="L21" s="36" t="s">
        <v>28</v>
      </c>
      <c r="M21" s="26" t="s">
        <v>14</v>
      </c>
      <c r="N21" s="36" t="s">
        <v>10</v>
      </c>
      <c r="O21" s="36" t="s">
        <v>11</v>
      </c>
      <c r="P21" s="36" t="s">
        <v>12</v>
      </c>
      <c r="Q21" s="36" t="s">
        <v>13</v>
      </c>
      <c r="R21" s="36" t="s">
        <v>29</v>
      </c>
      <c r="S21" s="36" t="s">
        <v>27</v>
      </c>
      <c r="T21" s="38" t="s">
        <v>28</v>
      </c>
    </row>
    <row r="22" spans="1:20" ht="13.5" customHeight="1" thickBot="1" x14ac:dyDescent="0.25">
      <c r="A22" s="39"/>
      <c r="B22" s="97"/>
      <c r="C22" s="40" t="s">
        <v>15</v>
      </c>
      <c r="D22" s="97"/>
      <c r="E22" s="40" t="s">
        <v>16</v>
      </c>
      <c r="F22" s="41" t="s">
        <v>16</v>
      </c>
      <c r="G22" s="41" t="s">
        <v>16</v>
      </c>
      <c r="H22" s="41" t="s">
        <v>16</v>
      </c>
      <c r="I22" s="41" t="s">
        <v>16</v>
      </c>
      <c r="J22" s="41" t="s">
        <v>16</v>
      </c>
      <c r="K22" s="41" t="s">
        <v>16</v>
      </c>
      <c r="L22" s="41" t="s">
        <v>16</v>
      </c>
      <c r="M22" s="40" t="s">
        <v>16</v>
      </c>
      <c r="N22" s="41" t="s">
        <v>16</v>
      </c>
      <c r="O22" s="41" t="s">
        <v>16</v>
      </c>
      <c r="P22" s="41" t="s">
        <v>16</v>
      </c>
      <c r="Q22" s="41" t="s">
        <v>16</v>
      </c>
      <c r="R22" s="41" t="s">
        <v>16</v>
      </c>
      <c r="S22" s="41" t="s">
        <v>16</v>
      </c>
      <c r="T22" s="42" t="s">
        <v>16</v>
      </c>
    </row>
    <row r="23" spans="1:20" x14ac:dyDescent="0.2">
      <c r="A23" s="66">
        <v>41660</v>
      </c>
      <c r="B23" s="2">
        <v>1130481</v>
      </c>
      <c r="C23" s="4">
        <v>247097</v>
      </c>
      <c r="D23" s="67">
        <v>31070</v>
      </c>
      <c r="E23" s="68">
        <v>217</v>
      </c>
      <c r="F23" s="69">
        <v>447</v>
      </c>
      <c r="G23" s="69">
        <v>168</v>
      </c>
      <c r="H23" s="69">
        <v>32</v>
      </c>
      <c r="I23" s="69">
        <v>17.899999999999999</v>
      </c>
      <c r="J23" s="69">
        <v>0.27</v>
      </c>
      <c r="K23" s="70">
        <v>32.270000000000003</v>
      </c>
      <c r="L23" s="71">
        <v>4.7249999999999996</v>
      </c>
      <c r="M23" s="68">
        <v>3</v>
      </c>
      <c r="N23" s="68">
        <v>23</v>
      </c>
      <c r="O23" s="68">
        <v>7.5</v>
      </c>
      <c r="P23" s="68">
        <v>1.3</v>
      </c>
      <c r="Q23" s="68">
        <v>1</v>
      </c>
      <c r="R23" s="68">
        <v>3.8899999999999997</v>
      </c>
      <c r="S23" s="72">
        <v>5.19</v>
      </c>
      <c r="T23" s="73">
        <v>0.55400000000000005</v>
      </c>
    </row>
    <row r="24" spans="1:20" x14ac:dyDescent="0.2">
      <c r="A24" s="75">
        <v>41667</v>
      </c>
      <c r="B24" s="76"/>
      <c r="C24" s="77"/>
      <c r="D24" s="78">
        <v>45340</v>
      </c>
      <c r="E24" s="79">
        <v>163</v>
      </c>
      <c r="F24" s="80">
        <v>376</v>
      </c>
      <c r="G24" s="80">
        <v>144</v>
      </c>
      <c r="H24" s="80">
        <v>23.6</v>
      </c>
      <c r="I24" s="80">
        <v>110</v>
      </c>
      <c r="J24" s="80">
        <v>2.7</v>
      </c>
      <c r="K24" s="81">
        <v>26.3</v>
      </c>
      <c r="L24" s="82">
        <v>3.14</v>
      </c>
      <c r="M24" s="79">
        <v>3</v>
      </c>
      <c r="N24" s="79">
        <v>25</v>
      </c>
      <c r="O24" s="79">
        <v>5.5</v>
      </c>
      <c r="P24" s="79">
        <v>5.54</v>
      </c>
      <c r="Q24" s="79">
        <v>2.88</v>
      </c>
      <c r="R24" s="79">
        <v>1.97</v>
      </c>
      <c r="S24" s="83">
        <v>2.66</v>
      </c>
      <c r="T24" s="84">
        <v>0.5</v>
      </c>
    </row>
    <row r="25" spans="1:20" x14ac:dyDescent="0.2">
      <c r="A25" s="66">
        <v>41675</v>
      </c>
      <c r="B25" s="2">
        <v>896103</v>
      </c>
      <c r="C25" s="3">
        <v>308640</v>
      </c>
      <c r="D25" s="67">
        <v>35500</v>
      </c>
      <c r="E25" s="68">
        <v>203</v>
      </c>
      <c r="F25" s="69">
        <v>436</v>
      </c>
      <c r="G25" s="69">
        <v>180</v>
      </c>
      <c r="H25" s="69">
        <v>25.9</v>
      </c>
      <c r="I25" s="69">
        <v>13.2</v>
      </c>
      <c r="J25" s="69">
        <v>1.6500000000000001</v>
      </c>
      <c r="K25" s="70">
        <v>27.55</v>
      </c>
      <c r="L25" s="71">
        <v>3.1850000000000001</v>
      </c>
      <c r="M25" s="68">
        <v>4</v>
      </c>
      <c r="N25" s="68">
        <v>21</v>
      </c>
      <c r="O25" s="68">
        <v>6.5</v>
      </c>
      <c r="P25" s="68">
        <v>3.9</v>
      </c>
      <c r="Q25" s="68">
        <v>1.67</v>
      </c>
      <c r="R25" s="68">
        <v>1.1200000000000001</v>
      </c>
      <c r="S25" s="72">
        <v>5.0199999999999996</v>
      </c>
      <c r="T25" s="73">
        <v>0.5</v>
      </c>
    </row>
    <row r="26" spans="1:20" x14ac:dyDescent="0.2">
      <c r="A26" s="75">
        <v>41695</v>
      </c>
      <c r="B26" s="76"/>
      <c r="C26" s="77"/>
      <c r="D26" s="78">
        <v>36730</v>
      </c>
      <c r="E26" s="79">
        <v>172</v>
      </c>
      <c r="F26" s="80">
        <v>383</v>
      </c>
      <c r="G26" s="80">
        <v>216</v>
      </c>
      <c r="H26" s="80">
        <v>23.6</v>
      </c>
      <c r="I26" s="80">
        <v>11.3</v>
      </c>
      <c r="J26" s="80">
        <v>0.24000000000000002</v>
      </c>
      <c r="K26" s="81">
        <v>23.61</v>
      </c>
      <c r="L26" s="82">
        <v>2.8650000000000002</v>
      </c>
      <c r="M26" s="79">
        <v>14</v>
      </c>
      <c r="N26" s="79">
        <v>93</v>
      </c>
      <c r="O26" s="79">
        <v>43.5</v>
      </c>
      <c r="P26" s="79">
        <v>4.21</v>
      </c>
      <c r="Q26" s="79">
        <v>1</v>
      </c>
      <c r="R26" s="79">
        <v>1.58</v>
      </c>
      <c r="S26" s="83">
        <v>5.79</v>
      </c>
      <c r="T26" s="84">
        <v>0.5</v>
      </c>
    </row>
    <row r="27" spans="1:20" x14ac:dyDescent="0.2">
      <c r="A27" s="66">
        <v>41702</v>
      </c>
      <c r="B27" s="2">
        <v>765033</v>
      </c>
      <c r="C27" s="3">
        <v>316734</v>
      </c>
      <c r="D27" s="67">
        <v>27020</v>
      </c>
      <c r="E27" s="68">
        <v>76</v>
      </c>
      <c r="F27" s="69">
        <v>188</v>
      </c>
      <c r="G27" s="69">
        <v>118</v>
      </c>
      <c r="H27" s="69">
        <v>25.9</v>
      </c>
      <c r="I27" s="69">
        <v>15.2</v>
      </c>
      <c r="J27" s="69">
        <v>1.74</v>
      </c>
      <c r="K27" s="70">
        <v>27.64</v>
      </c>
      <c r="L27" s="71">
        <v>2.93</v>
      </c>
      <c r="M27" s="68">
        <v>3</v>
      </c>
      <c r="N27" s="68">
        <v>31</v>
      </c>
      <c r="O27" s="68">
        <v>7</v>
      </c>
      <c r="P27" s="68">
        <v>2.63</v>
      </c>
      <c r="Q27" s="68">
        <v>1.0900000000000001</v>
      </c>
      <c r="R27" s="68">
        <v>1.48</v>
      </c>
      <c r="S27" s="72">
        <v>4.1100000000000003</v>
      </c>
      <c r="T27" s="73">
        <v>0.5</v>
      </c>
    </row>
    <row r="28" spans="1:20" x14ac:dyDescent="0.2">
      <c r="A28" s="75">
        <v>41724</v>
      </c>
      <c r="B28" s="76"/>
      <c r="C28" s="77"/>
      <c r="D28" s="78">
        <v>23760</v>
      </c>
      <c r="E28" s="79">
        <v>494</v>
      </c>
      <c r="F28" s="80">
        <v>1720</v>
      </c>
      <c r="G28" s="80">
        <v>732</v>
      </c>
      <c r="H28" s="80">
        <v>86.2</v>
      </c>
      <c r="I28" s="80">
        <v>32.4</v>
      </c>
      <c r="J28" s="80">
        <v>0.61499999999999999</v>
      </c>
      <c r="K28" s="81">
        <v>86.81</v>
      </c>
      <c r="L28" s="82">
        <v>5.73</v>
      </c>
      <c r="M28" s="79">
        <v>20</v>
      </c>
      <c r="N28" s="79">
        <v>97</v>
      </c>
      <c r="O28" s="79">
        <v>65.5</v>
      </c>
      <c r="P28" s="79">
        <v>8.9600000000000009</v>
      </c>
      <c r="Q28" s="79">
        <v>3.58</v>
      </c>
      <c r="R28" s="79">
        <v>0.91999999999999993</v>
      </c>
      <c r="S28" s="83">
        <v>9.8800000000000008</v>
      </c>
      <c r="T28" s="84">
        <v>0.91600000000000004</v>
      </c>
    </row>
    <row r="29" spans="1:20" x14ac:dyDescent="0.2">
      <c r="A29" s="66">
        <v>41737</v>
      </c>
      <c r="B29" s="2">
        <v>606595</v>
      </c>
      <c r="C29" s="3">
        <v>291686</v>
      </c>
      <c r="D29" s="67">
        <v>20350</v>
      </c>
      <c r="E29" s="68">
        <v>219</v>
      </c>
      <c r="F29" s="69">
        <v>609</v>
      </c>
      <c r="G29" s="69">
        <v>416</v>
      </c>
      <c r="H29" s="69">
        <v>0</v>
      </c>
      <c r="I29" s="69">
        <v>0</v>
      </c>
      <c r="J29" s="69">
        <v>0</v>
      </c>
      <c r="K29" s="70">
        <v>38.659999999999997</v>
      </c>
      <c r="L29" s="71">
        <v>5.6</v>
      </c>
      <c r="M29" s="68">
        <v>4</v>
      </c>
      <c r="N29" s="68">
        <v>37</v>
      </c>
      <c r="O29" s="68">
        <v>14</v>
      </c>
      <c r="P29" s="68">
        <v>0</v>
      </c>
      <c r="Q29" s="68">
        <v>0</v>
      </c>
      <c r="R29" s="68">
        <v>0</v>
      </c>
      <c r="S29" s="72">
        <v>5.0599999999999996</v>
      </c>
      <c r="T29" s="73">
        <v>0.60099999999999998</v>
      </c>
    </row>
    <row r="30" spans="1:20" x14ac:dyDescent="0.2">
      <c r="A30" s="75">
        <v>41752</v>
      </c>
      <c r="B30" s="76"/>
      <c r="C30" s="77"/>
      <c r="D30" s="78">
        <v>36950</v>
      </c>
      <c r="E30" s="79">
        <v>307</v>
      </c>
      <c r="F30" s="80">
        <v>611</v>
      </c>
      <c r="G30" s="80">
        <v>346</v>
      </c>
      <c r="H30" s="80">
        <v>41</v>
      </c>
      <c r="I30" s="80">
        <v>18.100000000000001</v>
      </c>
      <c r="J30" s="80">
        <v>0.23500000000000001</v>
      </c>
      <c r="K30" s="81">
        <v>41</v>
      </c>
      <c r="L30" s="82">
        <v>5.37</v>
      </c>
      <c r="M30" s="79">
        <v>4</v>
      </c>
      <c r="N30" s="79">
        <v>39</v>
      </c>
      <c r="O30" s="79">
        <v>5</v>
      </c>
      <c r="P30" s="79">
        <v>2.4900000000000002</v>
      </c>
      <c r="Q30" s="79">
        <v>1</v>
      </c>
      <c r="R30" s="79">
        <v>0.75</v>
      </c>
      <c r="S30" s="83">
        <v>3.24</v>
      </c>
      <c r="T30" s="84">
        <v>0.4</v>
      </c>
    </row>
    <row r="31" spans="1:20" x14ac:dyDescent="0.2">
      <c r="A31" s="66">
        <v>41765</v>
      </c>
      <c r="B31" s="2">
        <v>654804</v>
      </c>
      <c r="C31" s="3">
        <v>299135</v>
      </c>
      <c r="D31" s="67">
        <v>27404</v>
      </c>
      <c r="E31" s="68">
        <v>304</v>
      </c>
      <c r="F31" s="69">
        <v>608</v>
      </c>
      <c r="G31" s="69">
        <v>260</v>
      </c>
      <c r="H31" s="69">
        <v>52.3</v>
      </c>
      <c r="I31" s="69">
        <v>33.799999999999997</v>
      </c>
      <c r="J31" s="69">
        <v>0.375</v>
      </c>
      <c r="K31" s="70">
        <v>52.67</v>
      </c>
      <c r="L31" s="71">
        <v>6.4950000000000001</v>
      </c>
      <c r="M31" s="68">
        <v>11</v>
      </c>
      <c r="N31" s="68">
        <v>44</v>
      </c>
      <c r="O31" s="68">
        <v>12</v>
      </c>
      <c r="P31" s="68">
        <v>5.68</v>
      </c>
      <c r="Q31" s="68">
        <v>2.77</v>
      </c>
      <c r="R31" s="68">
        <v>0.65</v>
      </c>
      <c r="S31" s="72">
        <v>6.33</v>
      </c>
      <c r="T31" s="73">
        <v>1.095</v>
      </c>
    </row>
    <row r="32" spans="1:20" x14ac:dyDescent="0.2">
      <c r="A32" s="75">
        <v>41785</v>
      </c>
      <c r="B32" s="76"/>
      <c r="C32" s="77"/>
      <c r="D32" s="78">
        <v>22550</v>
      </c>
      <c r="E32" s="79">
        <v>680</v>
      </c>
      <c r="F32" s="80">
        <v>1280</v>
      </c>
      <c r="G32" s="80">
        <v>1000</v>
      </c>
      <c r="H32" s="80">
        <v>75.5</v>
      </c>
      <c r="I32" s="80">
        <v>38.4</v>
      </c>
      <c r="J32" s="80">
        <v>0.21000000000000002</v>
      </c>
      <c r="K32" s="81">
        <v>75.709999999999994</v>
      </c>
      <c r="L32" s="82">
        <v>10.199999999999999</v>
      </c>
      <c r="M32" s="79">
        <v>5</v>
      </c>
      <c r="N32" s="79">
        <v>44</v>
      </c>
      <c r="O32" s="79">
        <v>12</v>
      </c>
      <c r="P32" s="79">
        <v>6</v>
      </c>
      <c r="Q32" s="79">
        <v>3</v>
      </c>
      <c r="R32" s="79">
        <v>0.89999999999999991</v>
      </c>
      <c r="S32" s="83">
        <v>6.9</v>
      </c>
      <c r="T32" s="84">
        <v>0.28999999999999998</v>
      </c>
    </row>
    <row r="33" spans="1:20" x14ac:dyDescent="0.2">
      <c r="A33" s="66">
        <v>41793</v>
      </c>
      <c r="B33" s="2">
        <v>710868</v>
      </c>
      <c r="C33" s="3">
        <v>290984</v>
      </c>
      <c r="D33" s="67">
        <v>17972</v>
      </c>
      <c r="E33" s="68">
        <v>381</v>
      </c>
      <c r="F33" s="69">
        <v>1047</v>
      </c>
      <c r="G33" s="69">
        <v>476</v>
      </c>
      <c r="H33" s="69">
        <v>66.7</v>
      </c>
      <c r="I33" s="69">
        <v>30.6</v>
      </c>
      <c r="J33" s="69">
        <v>0.435</v>
      </c>
      <c r="K33" s="70">
        <v>67.13</v>
      </c>
      <c r="L33" s="71">
        <v>10.45</v>
      </c>
      <c r="M33" s="68">
        <v>3</v>
      </c>
      <c r="N33" s="68">
        <v>44</v>
      </c>
      <c r="O33" s="68">
        <v>9</v>
      </c>
      <c r="P33" s="68">
        <v>6.76</v>
      </c>
      <c r="Q33" s="68">
        <v>3.93</v>
      </c>
      <c r="R33" s="68">
        <v>0.82000000000000006</v>
      </c>
      <c r="S33" s="72">
        <v>7.58</v>
      </c>
      <c r="T33" s="73">
        <v>0.5</v>
      </c>
    </row>
    <row r="34" spans="1:20" x14ac:dyDescent="0.2">
      <c r="A34" s="75">
        <v>41800</v>
      </c>
      <c r="B34" s="76"/>
      <c r="C34" s="77"/>
      <c r="D34" s="78">
        <v>40620</v>
      </c>
      <c r="E34" s="79">
        <v>48</v>
      </c>
      <c r="F34" s="80">
        <v>153</v>
      </c>
      <c r="G34" s="80">
        <v>74</v>
      </c>
      <c r="H34" s="80">
        <v>13.6</v>
      </c>
      <c r="I34" s="80">
        <v>7.47</v>
      </c>
      <c r="J34" s="80">
        <v>1.0349999999999999</v>
      </c>
      <c r="K34" s="81">
        <v>14.63</v>
      </c>
      <c r="L34" s="82">
        <v>2.14</v>
      </c>
      <c r="M34" s="79">
        <v>6</v>
      </c>
      <c r="N34" s="79">
        <v>26</v>
      </c>
      <c r="O34" s="79">
        <v>22.5</v>
      </c>
      <c r="P34" s="79">
        <v>3</v>
      </c>
      <c r="Q34" s="79">
        <v>1</v>
      </c>
      <c r="R34" s="79">
        <v>0.64</v>
      </c>
      <c r="S34" s="83">
        <v>3.64</v>
      </c>
      <c r="T34" s="84">
        <v>0.67</v>
      </c>
    </row>
    <row r="35" spans="1:20" x14ac:dyDescent="0.2">
      <c r="A35" s="66">
        <v>41808</v>
      </c>
      <c r="B35" s="2">
        <v>820406</v>
      </c>
      <c r="C35" s="3">
        <v>312587</v>
      </c>
      <c r="D35" s="67">
        <v>22140</v>
      </c>
      <c r="E35" s="68">
        <v>124</v>
      </c>
      <c r="F35" s="69">
        <v>737</v>
      </c>
      <c r="G35" s="69">
        <v>474</v>
      </c>
      <c r="H35" s="69">
        <v>68.599999999999994</v>
      </c>
      <c r="I35" s="69">
        <v>24.8</v>
      </c>
      <c r="J35" s="69">
        <v>0.42499999999999999</v>
      </c>
      <c r="K35" s="70">
        <v>69.02</v>
      </c>
      <c r="L35" s="71">
        <v>9.6</v>
      </c>
      <c r="M35" s="68">
        <v>13</v>
      </c>
      <c r="N35" s="68">
        <v>67</v>
      </c>
      <c r="O35" s="68">
        <v>25.5</v>
      </c>
      <c r="P35" s="68">
        <v>13.8</v>
      </c>
      <c r="Q35" s="68">
        <v>9.5</v>
      </c>
      <c r="R35" s="68">
        <v>1.55</v>
      </c>
      <c r="S35" s="72">
        <v>15.35</v>
      </c>
      <c r="T35" s="73">
        <v>3.1</v>
      </c>
    </row>
    <row r="36" spans="1:20" x14ac:dyDescent="0.2">
      <c r="A36" s="75">
        <v>41814</v>
      </c>
      <c r="B36" s="76"/>
      <c r="C36" s="77"/>
      <c r="D36" s="78">
        <v>20900</v>
      </c>
      <c r="E36" s="79">
        <v>265</v>
      </c>
      <c r="F36" s="80">
        <v>744</v>
      </c>
      <c r="G36" s="80">
        <v>338</v>
      </c>
      <c r="H36" s="80">
        <v>50.2</v>
      </c>
      <c r="I36" s="80">
        <v>23.4</v>
      </c>
      <c r="J36" s="80">
        <v>0.46500000000000002</v>
      </c>
      <c r="K36" s="81">
        <v>50.66</v>
      </c>
      <c r="L36" s="82">
        <v>4.66</v>
      </c>
      <c r="M36" s="79">
        <v>5</v>
      </c>
      <c r="N36" s="79">
        <v>32</v>
      </c>
      <c r="O36" s="79">
        <v>4</v>
      </c>
      <c r="P36" s="79">
        <v>3.05</v>
      </c>
      <c r="Q36" s="79">
        <v>1.36</v>
      </c>
      <c r="R36" s="79">
        <v>0.77</v>
      </c>
      <c r="S36" s="83">
        <v>3.82</v>
      </c>
      <c r="T36" s="84">
        <v>0.5</v>
      </c>
    </row>
    <row r="37" spans="1:20" x14ac:dyDescent="0.2">
      <c r="A37" s="66">
        <v>41821</v>
      </c>
      <c r="B37" s="2">
        <v>976756</v>
      </c>
      <c r="C37" s="3">
        <v>301708</v>
      </c>
      <c r="D37" s="67">
        <v>18860</v>
      </c>
      <c r="E37" s="68">
        <v>321</v>
      </c>
      <c r="F37" s="69">
        <v>1387</v>
      </c>
      <c r="G37" s="69">
        <v>776</v>
      </c>
      <c r="H37" s="69">
        <v>73.5</v>
      </c>
      <c r="I37" s="69">
        <v>20.8</v>
      </c>
      <c r="J37" s="69">
        <v>0.38500000000000001</v>
      </c>
      <c r="K37" s="70">
        <v>73.88</v>
      </c>
      <c r="L37" s="71">
        <v>4.95</v>
      </c>
      <c r="M37" s="68">
        <v>3</v>
      </c>
      <c r="N37" s="68">
        <v>25</v>
      </c>
      <c r="O37" s="68">
        <v>5</v>
      </c>
      <c r="P37" s="68">
        <v>1.89</v>
      </c>
      <c r="Q37" s="68">
        <v>1</v>
      </c>
      <c r="R37" s="68">
        <v>2.2600000000000002</v>
      </c>
      <c r="S37" s="72">
        <v>4.1500000000000004</v>
      </c>
      <c r="T37" s="73">
        <v>0.5</v>
      </c>
    </row>
    <row r="38" spans="1:20" x14ac:dyDescent="0.2">
      <c r="A38" s="75">
        <v>41849</v>
      </c>
      <c r="B38" s="76"/>
      <c r="C38" s="77"/>
      <c r="D38" s="78">
        <v>45450</v>
      </c>
      <c r="E38" s="79">
        <v>61</v>
      </c>
      <c r="F38" s="80">
        <v>227</v>
      </c>
      <c r="G38" s="80">
        <v>174</v>
      </c>
      <c r="H38" s="80">
        <v>16.2</v>
      </c>
      <c r="I38" s="80">
        <v>6.84</v>
      </c>
      <c r="J38" s="80">
        <v>3</v>
      </c>
      <c r="K38" s="81">
        <v>19.2</v>
      </c>
      <c r="L38" s="82">
        <v>2.6240000000000001</v>
      </c>
      <c r="M38" s="79">
        <v>3</v>
      </c>
      <c r="N38" s="79">
        <v>32</v>
      </c>
      <c r="O38" s="79">
        <v>11.5</v>
      </c>
      <c r="P38" s="79">
        <v>1.6</v>
      </c>
      <c r="Q38" s="79">
        <v>1</v>
      </c>
      <c r="R38" s="79">
        <v>2.68</v>
      </c>
      <c r="S38" s="83">
        <v>4.28</v>
      </c>
      <c r="T38" s="84">
        <v>0.5</v>
      </c>
    </row>
    <row r="39" spans="1:20" x14ac:dyDescent="0.2">
      <c r="A39" s="66">
        <v>41856</v>
      </c>
      <c r="B39" s="2">
        <v>769359</v>
      </c>
      <c r="C39" s="3">
        <v>265172</v>
      </c>
      <c r="D39" s="67">
        <v>22860</v>
      </c>
      <c r="E39" s="68">
        <v>135</v>
      </c>
      <c r="F39" s="69">
        <v>317</v>
      </c>
      <c r="G39" s="69">
        <v>94</v>
      </c>
      <c r="H39" s="69">
        <v>24.8</v>
      </c>
      <c r="I39" s="69">
        <v>11.8</v>
      </c>
      <c r="J39" s="69">
        <v>1.1600000000000001</v>
      </c>
      <c r="K39" s="70">
        <v>25.96</v>
      </c>
      <c r="L39" s="71">
        <v>3.43</v>
      </c>
      <c r="M39" s="68">
        <v>3</v>
      </c>
      <c r="N39" s="68">
        <v>14</v>
      </c>
      <c r="O39" s="68">
        <v>3</v>
      </c>
      <c r="P39" s="68">
        <v>1.32</v>
      </c>
      <c r="Q39" s="68">
        <v>1</v>
      </c>
      <c r="R39" s="68">
        <v>1.23</v>
      </c>
      <c r="S39" s="72">
        <v>2.5499999999999998</v>
      </c>
      <c r="T39" s="73">
        <v>0.5</v>
      </c>
    </row>
    <row r="40" spans="1:20" x14ac:dyDescent="0.2">
      <c r="A40" s="75">
        <v>41877</v>
      </c>
      <c r="B40" s="76"/>
      <c r="C40" s="77"/>
      <c r="D40" s="78">
        <v>16910</v>
      </c>
      <c r="E40" s="79">
        <v>16</v>
      </c>
      <c r="F40" s="80">
        <v>172</v>
      </c>
      <c r="G40" s="80">
        <v>132</v>
      </c>
      <c r="H40" s="80">
        <v>7.69</v>
      </c>
      <c r="I40" s="80">
        <v>1.44</v>
      </c>
      <c r="J40" s="80">
        <v>6.04</v>
      </c>
      <c r="K40" s="81">
        <v>13.73</v>
      </c>
      <c r="L40" s="82">
        <v>1.4</v>
      </c>
      <c r="M40" s="79">
        <v>3</v>
      </c>
      <c r="N40" s="79">
        <v>16</v>
      </c>
      <c r="O40" s="79">
        <v>6</v>
      </c>
      <c r="P40" s="79">
        <v>1</v>
      </c>
      <c r="Q40" s="79">
        <v>1</v>
      </c>
      <c r="R40" s="79">
        <v>0.5</v>
      </c>
      <c r="S40" s="83">
        <v>0.5</v>
      </c>
      <c r="T40" s="84">
        <v>0.5</v>
      </c>
    </row>
    <row r="41" spans="1:20" x14ac:dyDescent="0.2">
      <c r="A41" s="66">
        <v>41905</v>
      </c>
      <c r="B41" s="2">
        <v>883768</v>
      </c>
      <c r="C41" s="3">
        <v>314148</v>
      </c>
      <c r="D41" s="67">
        <v>32050</v>
      </c>
      <c r="E41" s="68">
        <v>86</v>
      </c>
      <c r="F41" s="69">
        <v>270</v>
      </c>
      <c r="G41" s="69">
        <v>122</v>
      </c>
      <c r="H41" s="69">
        <v>20</v>
      </c>
      <c r="I41" s="69">
        <v>8.67</v>
      </c>
      <c r="J41" s="69">
        <v>2.6900000000000004</v>
      </c>
      <c r="K41" s="70">
        <v>22.69</v>
      </c>
      <c r="L41" s="71">
        <v>2.3199999999999998</v>
      </c>
      <c r="M41" s="68">
        <v>3</v>
      </c>
      <c r="N41" s="68">
        <v>20</v>
      </c>
      <c r="O41" s="68">
        <v>5</v>
      </c>
      <c r="P41" s="68">
        <v>4.3899999999999997</v>
      </c>
      <c r="Q41" s="68">
        <v>4.0999999999999996</v>
      </c>
      <c r="R41" s="68">
        <v>0.91999999999999993</v>
      </c>
      <c r="S41" s="72">
        <v>5.31</v>
      </c>
      <c r="T41" s="73">
        <v>0.5</v>
      </c>
    </row>
    <row r="42" spans="1:20" x14ac:dyDescent="0.2">
      <c r="A42" s="75">
        <v>41911</v>
      </c>
      <c r="B42" s="76"/>
      <c r="C42" s="77"/>
      <c r="D42" s="78">
        <v>22564</v>
      </c>
      <c r="E42" s="79">
        <v>234</v>
      </c>
      <c r="F42" s="80">
        <v>569</v>
      </c>
      <c r="G42" s="80">
        <v>408</v>
      </c>
      <c r="H42" s="80">
        <v>39</v>
      </c>
      <c r="I42" s="80">
        <v>18.8</v>
      </c>
      <c r="J42" s="80">
        <v>0.30499999999999999</v>
      </c>
      <c r="K42" s="81">
        <v>39.299999999999997</v>
      </c>
      <c r="L42" s="82">
        <v>6.49</v>
      </c>
      <c r="M42" s="79">
        <v>3</v>
      </c>
      <c r="N42" s="79">
        <v>29</v>
      </c>
      <c r="O42" s="79">
        <v>7</v>
      </c>
      <c r="P42" s="79">
        <v>10.9</v>
      </c>
      <c r="Q42" s="79">
        <v>9.61</v>
      </c>
      <c r="R42" s="79">
        <v>0.95</v>
      </c>
      <c r="S42" s="83">
        <v>11.85</v>
      </c>
      <c r="T42" s="84">
        <v>0.5</v>
      </c>
    </row>
    <row r="43" spans="1:20" x14ac:dyDescent="0.2">
      <c r="A43" s="66">
        <v>41919</v>
      </c>
      <c r="B43" s="2">
        <v>724404</v>
      </c>
      <c r="C43" s="3">
        <v>296645</v>
      </c>
      <c r="D43" s="67">
        <v>27060</v>
      </c>
      <c r="E43" s="68">
        <v>191</v>
      </c>
      <c r="F43" s="69">
        <v>558</v>
      </c>
      <c r="G43" s="69">
        <v>228</v>
      </c>
      <c r="H43" s="69">
        <v>33.299999999999997</v>
      </c>
      <c r="I43" s="69">
        <v>11.9</v>
      </c>
      <c r="J43" s="69">
        <v>0.88000000000000012</v>
      </c>
      <c r="K43" s="70">
        <v>34.18</v>
      </c>
      <c r="L43" s="71">
        <v>2.93</v>
      </c>
      <c r="M43" s="68">
        <v>3</v>
      </c>
      <c r="N43" s="68">
        <v>20</v>
      </c>
      <c r="O43" s="68">
        <v>3.5</v>
      </c>
      <c r="P43" s="68">
        <v>7.03</v>
      </c>
      <c r="Q43" s="68">
        <v>5.48</v>
      </c>
      <c r="R43" s="68">
        <v>0.91999999999999993</v>
      </c>
      <c r="S43" s="72">
        <v>7.95</v>
      </c>
      <c r="T43" s="73">
        <v>0.5</v>
      </c>
    </row>
    <row r="44" spans="1:20" s="60" customFormat="1" x14ac:dyDescent="0.2">
      <c r="A44" s="75">
        <v>41940</v>
      </c>
      <c r="B44" s="76"/>
      <c r="C44" s="85"/>
      <c r="D44" s="78">
        <v>23910</v>
      </c>
      <c r="E44" s="79">
        <v>143</v>
      </c>
      <c r="F44" s="80">
        <v>359</v>
      </c>
      <c r="G44" s="80">
        <v>220</v>
      </c>
      <c r="H44" s="80">
        <v>27.5</v>
      </c>
      <c r="I44" s="80">
        <v>11.7</v>
      </c>
      <c r="J44" s="80">
        <v>0.81</v>
      </c>
      <c r="K44" s="81">
        <v>28.31</v>
      </c>
      <c r="L44" s="82">
        <v>2.41</v>
      </c>
      <c r="M44" s="79">
        <v>3</v>
      </c>
      <c r="N44" s="79">
        <v>35</v>
      </c>
      <c r="O44" s="79">
        <v>10</v>
      </c>
      <c r="P44" s="79">
        <v>2.2200000000000002</v>
      </c>
      <c r="Q44" s="79">
        <v>1</v>
      </c>
      <c r="R44" s="79">
        <v>1.75</v>
      </c>
      <c r="S44" s="83">
        <v>3.97</v>
      </c>
      <c r="T44" s="84">
        <v>0.5</v>
      </c>
    </row>
    <row r="45" spans="1:20" x14ac:dyDescent="0.2">
      <c r="A45" s="66">
        <v>41947</v>
      </c>
      <c r="B45" s="2">
        <v>1140187</v>
      </c>
      <c r="C45" s="74">
        <v>335950</v>
      </c>
      <c r="D45" s="67">
        <v>39780</v>
      </c>
      <c r="E45" s="68">
        <v>129</v>
      </c>
      <c r="F45" s="69">
        <v>426</v>
      </c>
      <c r="G45" s="69">
        <v>214</v>
      </c>
      <c r="H45" s="69">
        <v>25.1</v>
      </c>
      <c r="I45" s="69">
        <v>7.84</v>
      </c>
      <c r="J45" s="69">
        <v>1.84</v>
      </c>
      <c r="K45" s="70">
        <v>26.94</v>
      </c>
      <c r="L45" s="71">
        <v>2</v>
      </c>
      <c r="M45" s="68">
        <v>3</v>
      </c>
      <c r="N45" s="68">
        <v>22</v>
      </c>
      <c r="O45" s="68">
        <v>5</v>
      </c>
      <c r="P45" s="68">
        <v>2.96</v>
      </c>
      <c r="Q45" s="68">
        <v>1.68</v>
      </c>
      <c r="R45" s="68">
        <v>0.88</v>
      </c>
      <c r="S45" s="72">
        <v>3.84</v>
      </c>
      <c r="T45" s="73">
        <v>0.5</v>
      </c>
    </row>
    <row r="46" spans="1:20" ht="12" thickBot="1" x14ac:dyDescent="0.25">
      <c r="A46" s="63">
        <v>41968</v>
      </c>
      <c r="B46" s="61"/>
      <c r="C46" s="62"/>
      <c r="D46" s="55">
        <v>18770</v>
      </c>
      <c r="E46" s="56">
        <v>231</v>
      </c>
      <c r="F46" s="57">
        <v>686</v>
      </c>
      <c r="G46" s="57">
        <v>350</v>
      </c>
      <c r="H46" s="57">
        <v>28.5</v>
      </c>
      <c r="I46" s="57">
        <v>18</v>
      </c>
      <c r="J46" s="57">
        <v>0.73</v>
      </c>
      <c r="K46" s="64">
        <v>29.23</v>
      </c>
      <c r="L46" s="58">
        <v>5.17</v>
      </c>
      <c r="M46" s="56">
        <v>5</v>
      </c>
      <c r="N46" s="48">
        <v>41</v>
      </c>
      <c r="O46" s="48">
        <v>12.5</v>
      </c>
      <c r="P46" s="56">
        <v>4.6900000000000004</v>
      </c>
      <c r="Q46" s="56">
        <v>1.99</v>
      </c>
      <c r="R46" s="56">
        <v>0.98</v>
      </c>
      <c r="S46" s="65">
        <v>5.67</v>
      </c>
      <c r="T46" s="59">
        <v>0.5</v>
      </c>
    </row>
    <row r="47" spans="1:20" s="45" customFormat="1" ht="12" thickBot="1" x14ac:dyDescent="0.25">
      <c r="A47" s="44" t="s">
        <v>17</v>
      </c>
      <c r="B47" s="1">
        <f>AVERAGE(B23:B46)</f>
        <v>839897</v>
      </c>
      <c r="C47" s="1">
        <f>AVERAGE(C23:C46)</f>
        <v>298373.83333333331</v>
      </c>
      <c r="D47" s="1">
        <f>AVERAGE(D23:D46)</f>
        <v>28188.333333333332</v>
      </c>
      <c r="E47" s="1">
        <f>AVERAGE(E23:E46)</f>
        <v>216.66666666666666</v>
      </c>
      <c r="F47" s="87">
        <f t="shared" ref="F47:T47" si="0">AVERAGE(F23:F46)</f>
        <v>596.25</v>
      </c>
      <c r="G47" s="87">
        <f t="shared" si="0"/>
        <v>319.16666666666669</v>
      </c>
      <c r="H47" s="87">
        <f t="shared" si="0"/>
        <v>36.695416666666667</v>
      </c>
      <c r="I47" s="87">
        <f t="shared" si="0"/>
        <v>20.598333333333333</v>
      </c>
      <c r="J47" s="87">
        <f t="shared" si="0"/>
        <v>1.1764583333333334</v>
      </c>
      <c r="K47" s="87">
        <f t="shared" si="0"/>
        <v>39.461666666666666</v>
      </c>
      <c r="L47" s="86">
        <f t="shared" si="0"/>
        <v>4.6172499999999994</v>
      </c>
      <c r="M47" s="1">
        <f t="shared" si="0"/>
        <v>5.416666666666667</v>
      </c>
      <c r="N47" s="87">
        <f t="shared" si="0"/>
        <v>36.541666666666664</v>
      </c>
      <c r="O47" s="87">
        <f t="shared" si="0"/>
        <v>12.833333333333334</v>
      </c>
      <c r="P47" s="87">
        <f t="shared" si="0"/>
        <v>4.3883333333333328</v>
      </c>
      <c r="Q47" s="87">
        <f t="shared" si="0"/>
        <v>2.5683333333333334</v>
      </c>
      <c r="R47" s="87">
        <f t="shared" si="0"/>
        <v>1.2545833333333334</v>
      </c>
      <c r="S47" s="87">
        <f t="shared" si="0"/>
        <v>5.6099999999999985</v>
      </c>
      <c r="T47" s="86">
        <f t="shared" si="0"/>
        <v>0.65108333333333335</v>
      </c>
    </row>
    <row r="48" spans="1:20" x14ac:dyDescent="0.2">
      <c r="E48" s="10"/>
    </row>
    <row r="49" spans="1:4" s="5" customFormat="1" ht="20.25" x14ac:dyDescent="0.2"/>
    <row r="50" spans="1:4" x14ac:dyDescent="0.2">
      <c r="A50" s="43"/>
      <c r="B50" s="43"/>
      <c r="C50" s="43"/>
      <c r="D50" s="43"/>
    </row>
    <row r="51" spans="1:4" x14ac:dyDescent="0.2">
      <c r="A51" s="43"/>
      <c r="B51" s="43"/>
      <c r="C51" s="43"/>
      <c r="D51" s="43"/>
    </row>
    <row r="52" spans="1:4" x14ac:dyDescent="0.2">
      <c r="A52" s="43"/>
      <c r="B52" s="43"/>
      <c r="C52" s="43"/>
      <c r="D52" s="43"/>
    </row>
    <row r="53" spans="1:4" x14ac:dyDescent="0.2">
      <c r="A53" s="43"/>
      <c r="B53" s="43"/>
      <c r="C53" s="43"/>
      <c r="D53" s="43"/>
    </row>
    <row r="54" spans="1:4" x14ac:dyDescent="0.2">
      <c r="A54" s="43"/>
      <c r="B54" s="43"/>
      <c r="C54" s="43"/>
      <c r="D54" s="43"/>
    </row>
    <row r="55" spans="1:4" x14ac:dyDescent="0.2">
      <c r="A55" s="43"/>
      <c r="B55" s="43"/>
      <c r="C55" s="43"/>
      <c r="D55" s="43"/>
    </row>
    <row r="56" spans="1:4" x14ac:dyDescent="0.2">
      <c r="A56" s="43"/>
      <c r="B56" s="43"/>
      <c r="C56" s="43"/>
      <c r="D56" s="43"/>
    </row>
    <row r="57" spans="1:4" x14ac:dyDescent="0.2">
      <c r="A57" s="43"/>
      <c r="B57" s="43"/>
      <c r="C57" s="43"/>
      <c r="D57" s="43"/>
    </row>
    <row r="58" spans="1:4" x14ac:dyDescent="0.2">
      <c r="A58" s="43"/>
      <c r="B58" s="43"/>
      <c r="C58" s="43"/>
      <c r="D58" s="43"/>
    </row>
    <row r="59" spans="1:4" x14ac:dyDescent="0.2">
      <c r="A59" s="43"/>
      <c r="B59" s="43"/>
      <c r="C59" s="43"/>
      <c r="D59" s="43"/>
    </row>
    <row r="60" spans="1:4" x14ac:dyDescent="0.2">
      <c r="A60" s="43"/>
      <c r="B60" s="43"/>
      <c r="C60" s="43"/>
      <c r="D60" s="43"/>
    </row>
    <row r="61" spans="1:4" x14ac:dyDescent="0.2">
      <c r="A61" s="43"/>
      <c r="B61" s="43"/>
      <c r="C61" s="43"/>
      <c r="D61" s="43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A64" s="43"/>
      <c r="B64" s="43"/>
      <c r="C64" s="43"/>
      <c r="D64" s="43"/>
    </row>
    <row r="65" spans="1:4" x14ac:dyDescent="0.2">
      <c r="A65" s="43"/>
      <c r="B65" s="43"/>
      <c r="C65" s="43"/>
      <c r="D65" s="43"/>
    </row>
    <row r="66" spans="1:4" x14ac:dyDescent="0.2">
      <c r="A66" s="43"/>
      <c r="B66" s="43"/>
      <c r="C66" s="43"/>
      <c r="D66" s="43"/>
    </row>
    <row r="67" spans="1:4" x14ac:dyDescent="0.2">
      <c r="A67" s="43"/>
      <c r="B67" s="43"/>
      <c r="C67" s="43"/>
      <c r="D67" s="43"/>
    </row>
    <row r="68" spans="1:4" x14ac:dyDescent="0.2">
      <c r="A68" s="43"/>
      <c r="B68" s="43"/>
      <c r="C68" s="43"/>
      <c r="D68" s="43"/>
    </row>
    <row r="69" spans="1:4" x14ac:dyDescent="0.2">
      <c r="A69" s="43"/>
      <c r="B69" s="43"/>
      <c r="C69" s="43"/>
      <c r="D69" s="43"/>
    </row>
    <row r="70" spans="1:4" x14ac:dyDescent="0.2">
      <c r="A70" s="43"/>
      <c r="B70" s="43"/>
      <c r="C70" s="43"/>
      <c r="D70" s="43"/>
    </row>
    <row r="71" spans="1:4" x14ac:dyDescent="0.2">
      <c r="A71" s="43"/>
      <c r="B71" s="43"/>
      <c r="C71" s="43"/>
      <c r="D71" s="43"/>
    </row>
    <row r="72" spans="1:4" x14ac:dyDescent="0.2">
      <c r="A72" s="43"/>
      <c r="B72" s="43"/>
      <c r="C72" s="43"/>
      <c r="D72" s="43"/>
    </row>
    <row r="73" spans="1:4" x14ac:dyDescent="0.2">
      <c r="A73" s="43"/>
      <c r="B73" s="43"/>
      <c r="C73" s="43"/>
      <c r="D73" s="43"/>
    </row>
    <row r="74" spans="1:4" x14ac:dyDescent="0.2">
      <c r="A74" s="43"/>
      <c r="B74" s="43"/>
      <c r="C74" s="43"/>
      <c r="D74" s="43"/>
    </row>
    <row r="75" spans="1:4" x14ac:dyDescent="0.2">
      <c r="A75" s="43"/>
      <c r="B75" s="43"/>
      <c r="C75" s="43"/>
      <c r="D75" s="43"/>
    </row>
    <row r="76" spans="1:4" x14ac:dyDescent="0.2">
      <c r="A76" s="43"/>
      <c r="B76" s="43"/>
      <c r="C76" s="43"/>
      <c r="D76" s="43"/>
    </row>
    <row r="77" spans="1:4" x14ac:dyDescent="0.2">
      <c r="A77" s="43"/>
      <c r="B77" s="43"/>
      <c r="C77" s="43"/>
      <c r="D77" s="43"/>
    </row>
    <row r="78" spans="1:4" x14ac:dyDescent="0.2">
      <c r="A78" s="43"/>
      <c r="B78" s="43"/>
      <c r="C78" s="43"/>
      <c r="D78" s="43"/>
    </row>
    <row r="79" spans="1:4" x14ac:dyDescent="0.2">
      <c r="A79" s="43"/>
      <c r="B79" s="43"/>
      <c r="C79" s="43"/>
      <c r="D79" s="43"/>
    </row>
    <row r="80" spans="1:4" x14ac:dyDescent="0.2">
      <c r="A80" s="43"/>
      <c r="B80" s="43"/>
      <c r="C80" s="43"/>
      <c r="D80" s="43"/>
    </row>
    <row r="81" spans="1:4" x14ac:dyDescent="0.2">
      <c r="A81" s="43"/>
      <c r="B81" s="43"/>
      <c r="C81" s="43"/>
      <c r="D81" s="43"/>
    </row>
    <row r="82" spans="1:4" x14ac:dyDescent="0.2">
      <c r="A82" s="43"/>
      <c r="B82" s="43"/>
      <c r="C82" s="43"/>
      <c r="D82" s="43"/>
    </row>
    <row r="83" spans="1:4" x14ac:dyDescent="0.2">
      <c r="A83" s="43"/>
      <c r="B83" s="43"/>
      <c r="C83" s="43"/>
      <c r="D83" s="43"/>
    </row>
    <row r="84" spans="1:4" x14ac:dyDescent="0.2">
      <c r="A84" s="43"/>
      <c r="B84" s="43"/>
      <c r="C84" s="43"/>
      <c r="D84" s="43"/>
    </row>
    <row r="85" spans="1:4" x14ac:dyDescent="0.2">
      <c r="A85" s="43"/>
      <c r="B85" s="43"/>
      <c r="C85" s="43"/>
      <c r="D85" s="43"/>
    </row>
    <row r="86" spans="1:4" x14ac:dyDescent="0.2">
      <c r="A86" s="43"/>
      <c r="B86" s="43"/>
      <c r="C86" s="43"/>
      <c r="D86" s="43"/>
    </row>
    <row r="87" spans="1:4" x14ac:dyDescent="0.2">
      <c r="A87" s="43"/>
      <c r="B87" s="43"/>
      <c r="C87" s="43"/>
      <c r="D87" s="43"/>
    </row>
    <row r="88" spans="1:4" x14ac:dyDescent="0.2">
      <c r="A88" s="43"/>
      <c r="B88" s="43"/>
      <c r="C88" s="43"/>
      <c r="D88" s="43"/>
    </row>
    <row r="89" spans="1:4" x14ac:dyDescent="0.2">
      <c r="A89" s="43"/>
      <c r="B89" s="43"/>
      <c r="C89" s="43"/>
      <c r="D89" s="43"/>
    </row>
    <row r="90" spans="1:4" x14ac:dyDescent="0.2">
      <c r="A90" s="43"/>
      <c r="B90" s="43"/>
      <c r="C90" s="43"/>
      <c r="D90" s="43"/>
    </row>
    <row r="91" spans="1:4" x14ac:dyDescent="0.2">
      <c r="A91" s="43"/>
      <c r="B91" s="43"/>
      <c r="C91" s="43"/>
      <c r="D91" s="43"/>
    </row>
    <row r="92" spans="1:4" x14ac:dyDescent="0.2">
      <c r="A92" s="43"/>
      <c r="B92" s="43"/>
      <c r="C92" s="43"/>
      <c r="D92" s="43"/>
    </row>
    <row r="93" spans="1:4" x14ac:dyDescent="0.2">
      <c r="A93" s="43"/>
      <c r="B93" s="43"/>
      <c r="C93" s="43"/>
      <c r="D93" s="43"/>
    </row>
    <row r="94" spans="1:4" x14ac:dyDescent="0.2">
      <c r="A94" s="43"/>
      <c r="B94" s="43"/>
      <c r="C94" s="43"/>
      <c r="D94" s="43"/>
    </row>
    <row r="95" spans="1:4" x14ac:dyDescent="0.2">
      <c r="A95" s="43"/>
      <c r="B95" s="43"/>
      <c r="C95" s="43"/>
      <c r="D95" s="43"/>
    </row>
    <row r="96" spans="1:4" x14ac:dyDescent="0.2">
      <c r="A96" s="43"/>
      <c r="B96" s="43"/>
      <c r="C96" s="43"/>
      <c r="D96" s="43"/>
    </row>
    <row r="97" spans="1:16" x14ac:dyDescent="0.2">
      <c r="A97" s="43"/>
      <c r="B97" s="43"/>
      <c r="C97" s="43"/>
      <c r="D97" s="43"/>
    </row>
    <row r="98" spans="1:16" x14ac:dyDescent="0.2">
      <c r="A98" s="43"/>
      <c r="B98" s="43"/>
      <c r="C98" s="43"/>
      <c r="D98" s="43"/>
    </row>
    <row r="99" spans="1:16" x14ac:dyDescent="0.2">
      <c r="A99" s="43"/>
      <c r="B99" s="43"/>
      <c r="C99" s="43"/>
      <c r="D99" s="43"/>
    </row>
    <row r="100" spans="1:16" x14ac:dyDescent="0.2">
      <c r="A100" s="43"/>
      <c r="B100" s="43"/>
      <c r="C100" s="43"/>
      <c r="D100" s="43"/>
    </row>
    <row r="101" spans="1:16" x14ac:dyDescent="0.2">
      <c r="A101" s="43"/>
      <c r="B101" s="43"/>
      <c r="C101" s="43"/>
      <c r="D101" s="43"/>
    </row>
    <row r="102" spans="1:16" x14ac:dyDescent="0.2">
      <c r="A102" s="43"/>
      <c r="B102" s="43"/>
      <c r="C102" s="43"/>
      <c r="D102" s="43"/>
    </row>
    <row r="103" spans="1:16" s="47" customFormat="1" ht="12.75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x14ac:dyDescent="0.2">
      <c r="A104" s="43"/>
      <c r="B104" s="43"/>
      <c r="C104" s="43"/>
      <c r="D104" s="43"/>
    </row>
    <row r="105" spans="1:16" x14ac:dyDescent="0.2">
      <c r="A105" s="43"/>
      <c r="B105" s="43"/>
      <c r="C105" s="43"/>
      <c r="D105" s="43"/>
    </row>
    <row r="106" spans="1:16" x14ac:dyDescent="0.2">
      <c r="A106" s="43"/>
      <c r="B106" s="43"/>
      <c r="C106" s="43"/>
      <c r="D106" s="43"/>
    </row>
    <row r="107" spans="1:16" x14ac:dyDescent="0.2">
      <c r="A107" s="43"/>
      <c r="B107" s="43"/>
      <c r="C107" s="43"/>
      <c r="D107" s="43"/>
    </row>
    <row r="108" spans="1:16" s="30" customFormat="1" x14ac:dyDescent="0.2"/>
    <row r="109" spans="1:16" x14ac:dyDescent="0.2">
      <c r="A109" s="43"/>
      <c r="B109" s="43"/>
      <c r="C109" s="43"/>
      <c r="D109" s="43"/>
    </row>
    <row r="110" spans="1:16" x14ac:dyDescent="0.2">
      <c r="A110" s="43"/>
      <c r="B110" s="43"/>
      <c r="C110" s="43"/>
      <c r="D110" s="43"/>
    </row>
    <row r="111" spans="1:16" x14ac:dyDescent="0.2">
      <c r="A111" s="43"/>
      <c r="B111" s="43"/>
      <c r="C111" s="43"/>
      <c r="D111" s="43"/>
    </row>
    <row r="112" spans="1:16" x14ac:dyDescent="0.2">
      <c r="A112" s="43"/>
      <c r="B112" s="43"/>
      <c r="C112" s="43"/>
      <c r="D112" s="43"/>
    </row>
    <row r="113" spans="1:4" x14ac:dyDescent="0.2">
      <c r="A113" s="43"/>
      <c r="B113" s="43"/>
      <c r="C113" s="43"/>
      <c r="D113" s="43"/>
    </row>
    <row r="114" spans="1:4" ht="0.75" customHeight="1" x14ac:dyDescent="0.2">
      <c r="A114" s="43"/>
      <c r="B114" s="43"/>
      <c r="C114" s="43"/>
      <c r="D114" s="43"/>
    </row>
    <row r="115" spans="1:4" hidden="1" x14ac:dyDescent="0.2">
      <c r="A115" s="43"/>
      <c r="B115" s="43"/>
      <c r="C115" s="43"/>
      <c r="D115" s="43"/>
    </row>
    <row r="116" spans="1:4" hidden="1" x14ac:dyDescent="0.2">
      <c r="A116" s="43"/>
      <c r="B116" s="43"/>
      <c r="C116" s="43"/>
      <c r="D116" s="43"/>
    </row>
    <row r="117" spans="1:4" hidden="1" x14ac:dyDescent="0.2">
      <c r="A117" s="43"/>
      <c r="B117" s="43"/>
      <c r="C117" s="43"/>
      <c r="D117" s="43"/>
    </row>
    <row r="118" spans="1:4" hidden="1" x14ac:dyDescent="0.2">
      <c r="A118" s="43"/>
      <c r="B118" s="43"/>
      <c r="C118" s="43"/>
      <c r="D118" s="43"/>
    </row>
    <row r="119" spans="1:4" hidden="1" x14ac:dyDescent="0.2">
      <c r="A119" s="43"/>
      <c r="B119" s="43"/>
      <c r="C119" s="43"/>
      <c r="D119" s="43"/>
    </row>
    <row r="120" spans="1:4" hidden="1" x14ac:dyDescent="0.2">
      <c r="A120" s="43"/>
      <c r="B120" s="43"/>
      <c r="C120" s="43"/>
      <c r="D120" s="43"/>
    </row>
    <row r="121" spans="1:4" hidden="1" x14ac:dyDescent="0.2">
      <c r="A121" s="43"/>
      <c r="B121" s="43"/>
      <c r="C121" s="43"/>
      <c r="D121" s="43"/>
    </row>
    <row r="122" spans="1:4" hidden="1" x14ac:dyDescent="0.2">
      <c r="A122" s="43"/>
      <c r="B122" s="43"/>
      <c r="C122" s="43"/>
      <c r="D122" s="43"/>
    </row>
    <row r="123" spans="1:4" hidden="1" x14ac:dyDescent="0.2">
      <c r="A123" s="43"/>
      <c r="B123" s="43"/>
      <c r="C123" s="43"/>
      <c r="D123" s="43"/>
    </row>
    <row r="124" spans="1:4" hidden="1" x14ac:dyDescent="0.2">
      <c r="A124" s="43"/>
      <c r="B124" s="43"/>
      <c r="C124" s="43"/>
      <c r="D124" s="43"/>
    </row>
    <row r="125" spans="1:4" hidden="1" x14ac:dyDescent="0.2">
      <c r="A125" s="43"/>
      <c r="B125" s="43"/>
      <c r="C125" s="43"/>
      <c r="D125" s="43"/>
    </row>
    <row r="126" spans="1:4" hidden="1" x14ac:dyDescent="0.2">
      <c r="A126" s="43"/>
      <c r="B126" s="43"/>
      <c r="C126" s="43"/>
      <c r="D126" s="43"/>
    </row>
    <row r="127" spans="1:4" x14ac:dyDescent="0.2">
      <c r="A127" s="43"/>
      <c r="B127" s="43"/>
      <c r="C127" s="43"/>
      <c r="D127" s="43"/>
    </row>
    <row r="128" spans="1:4" x14ac:dyDescent="0.2">
      <c r="A128" s="43"/>
      <c r="B128" s="43"/>
      <c r="C128" s="43"/>
      <c r="D128" s="43"/>
    </row>
    <row r="129" spans="1:18" x14ac:dyDescent="0.2">
      <c r="A129" s="43"/>
      <c r="B129" s="43"/>
      <c r="C129" s="43"/>
      <c r="D129" s="43"/>
    </row>
    <row r="130" spans="1:18" x14ac:dyDescent="0.2">
      <c r="A130" s="43"/>
      <c r="B130" s="43"/>
      <c r="C130" s="43"/>
      <c r="D130" s="43"/>
    </row>
    <row r="131" spans="1:18" x14ac:dyDescent="0.2">
      <c r="A131" s="43"/>
      <c r="B131" s="43"/>
      <c r="C131" s="43"/>
      <c r="D131" s="43"/>
    </row>
    <row r="132" spans="1:18" x14ac:dyDescent="0.2">
      <c r="A132" s="43"/>
      <c r="B132" s="43"/>
      <c r="C132" s="43"/>
      <c r="D132" s="43"/>
    </row>
    <row r="133" spans="1:18" x14ac:dyDescent="0.2">
      <c r="A133" s="43"/>
      <c r="B133" s="43"/>
      <c r="C133" s="43"/>
      <c r="D133" s="43"/>
    </row>
    <row r="134" spans="1:18" x14ac:dyDescent="0.2">
      <c r="A134" s="43"/>
      <c r="B134" s="43"/>
      <c r="C134" s="43"/>
      <c r="D134" s="43"/>
    </row>
    <row r="135" spans="1:18" x14ac:dyDescent="0.2">
      <c r="A135" s="43"/>
      <c r="B135" s="43"/>
      <c r="C135" s="43"/>
      <c r="D135" s="43"/>
    </row>
    <row r="136" spans="1:18" x14ac:dyDescent="0.2">
      <c r="A136" s="43"/>
      <c r="B136" s="43"/>
      <c r="C136" s="43"/>
      <c r="D136" s="43"/>
    </row>
    <row r="137" spans="1:18" x14ac:dyDescent="0.2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</sheetData>
  <mergeCells count="3">
    <mergeCell ref="B5:H5"/>
    <mergeCell ref="B19:B22"/>
    <mergeCell ref="D19:D22"/>
  </mergeCells>
  <dataValidations count="1">
    <dataValidation allowBlank="1" showInputMessage="1" sqref="B5:H5"/>
  </dataValidations>
  <printOptions horizontalCentered="1"/>
  <pageMargins left="0.19685039370078741" right="0" top="0.98425196850393704" bottom="0.98425196850393704" header="0.51181102362204722" footer="0.51181102362204722"/>
  <pageSetup paperSize="9" scale="68" fitToHeight="2" orientation="landscape" horizontalDpi="150" verticalDpi="150" r:id="rId1"/>
  <headerFooter alignWithMargins="0">
    <oddHeader>&amp;C&amp;"Times New Roman,Gras"&amp;16Rapport technique - Bilan annuel de fonctionnement - Partie eau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5"/>
  <sheetViews>
    <sheetView workbookViewId="0">
      <selection activeCell="C1429" sqref="C1429"/>
    </sheetView>
  </sheetViews>
  <sheetFormatPr baseColWidth="10" defaultRowHeight="12.75" x14ac:dyDescent="0.2"/>
  <cols>
    <col min="1" max="1" width="35.140625" style="89" bestFit="1" customWidth="1"/>
    <col min="2" max="256" width="11.42578125" style="89"/>
    <col min="257" max="257" width="35.140625" style="89" bestFit="1" customWidth="1"/>
    <col min="258" max="512" width="11.42578125" style="89"/>
    <col min="513" max="513" width="35.140625" style="89" bestFit="1" customWidth="1"/>
    <col min="514" max="768" width="11.42578125" style="89"/>
    <col min="769" max="769" width="35.140625" style="89" bestFit="1" customWidth="1"/>
    <col min="770" max="1024" width="11.42578125" style="89"/>
    <col min="1025" max="1025" width="35.140625" style="89" bestFit="1" customWidth="1"/>
    <col min="1026" max="1280" width="11.42578125" style="89"/>
    <col min="1281" max="1281" width="35.140625" style="89" bestFit="1" customWidth="1"/>
    <col min="1282" max="1536" width="11.42578125" style="89"/>
    <col min="1537" max="1537" width="35.140625" style="89" bestFit="1" customWidth="1"/>
    <col min="1538" max="1792" width="11.42578125" style="89"/>
    <col min="1793" max="1793" width="35.140625" style="89" bestFit="1" customWidth="1"/>
    <col min="1794" max="2048" width="11.42578125" style="89"/>
    <col min="2049" max="2049" width="35.140625" style="89" bestFit="1" customWidth="1"/>
    <col min="2050" max="2304" width="11.42578125" style="89"/>
    <col min="2305" max="2305" width="35.140625" style="89" bestFit="1" customWidth="1"/>
    <col min="2306" max="2560" width="11.42578125" style="89"/>
    <col min="2561" max="2561" width="35.140625" style="89" bestFit="1" customWidth="1"/>
    <col min="2562" max="2816" width="11.42578125" style="89"/>
    <col min="2817" max="2817" width="35.140625" style="89" bestFit="1" customWidth="1"/>
    <col min="2818" max="3072" width="11.42578125" style="89"/>
    <col min="3073" max="3073" width="35.140625" style="89" bestFit="1" customWidth="1"/>
    <col min="3074" max="3328" width="11.42578125" style="89"/>
    <col min="3329" max="3329" width="35.140625" style="89" bestFit="1" customWidth="1"/>
    <col min="3330" max="3584" width="11.42578125" style="89"/>
    <col min="3585" max="3585" width="35.140625" style="89" bestFit="1" customWidth="1"/>
    <col min="3586" max="3840" width="11.42578125" style="89"/>
    <col min="3841" max="3841" width="35.140625" style="89" bestFit="1" customWidth="1"/>
    <col min="3842" max="4096" width="11.42578125" style="89"/>
    <col min="4097" max="4097" width="35.140625" style="89" bestFit="1" customWidth="1"/>
    <col min="4098" max="4352" width="11.42578125" style="89"/>
    <col min="4353" max="4353" width="35.140625" style="89" bestFit="1" customWidth="1"/>
    <col min="4354" max="4608" width="11.42578125" style="89"/>
    <col min="4609" max="4609" width="35.140625" style="89" bestFit="1" customWidth="1"/>
    <col min="4610" max="4864" width="11.42578125" style="89"/>
    <col min="4865" max="4865" width="35.140625" style="89" bestFit="1" customWidth="1"/>
    <col min="4866" max="5120" width="11.42578125" style="89"/>
    <col min="5121" max="5121" width="35.140625" style="89" bestFit="1" customWidth="1"/>
    <col min="5122" max="5376" width="11.42578125" style="89"/>
    <col min="5377" max="5377" width="35.140625" style="89" bestFit="1" customWidth="1"/>
    <col min="5378" max="5632" width="11.42578125" style="89"/>
    <col min="5633" max="5633" width="35.140625" style="89" bestFit="1" customWidth="1"/>
    <col min="5634" max="5888" width="11.42578125" style="89"/>
    <col min="5889" max="5889" width="35.140625" style="89" bestFit="1" customWidth="1"/>
    <col min="5890" max="6144" width="11.42578125" style="89"/>
    <col min="6145" max="6145" width="35.140625" style="89" bestFit="1" customWidth="1"/>
    <col min="6146" max="6400" width="11.42578125" style="89"/>
    <col min="6401" max="6401" width="35.140625" style="89" bestFit="1" customWidth="1"/>
    <col min="6402" max="6656" width="11.42578125" style="89"/>
    <col min="6657" max="6657" width="35.140625" style="89" bestFit="1" customWidth="1"/>
    <col min="6658" max="6912" width="11.42578125" style="89"/>
    <col min="6913" max="6913" width="35.140625" style="89" bestFit="1" customWidth="1"/>
    <col min="6914" max="7168" width="11.42578125" style="89"/>
    <col min="7169" max="7169" width="35.140625" style="89" bestFit="1" customWidth="1"/>
    <col min="7170" max="7424" width="11.42578125" style="89"/>
    <col min="7425" max="7425" width="35.140625" style="89" bestFit="1" customWidth="1"/>
    <col min="7426" max="7680" width="11.42578125" style="89"/>
    <col min="7681" max="7681" width="35.140625" style="89" bestFit="1" customWidth="1"/>
    <col min="7682" max="7936" width="11.42578125" style="89"/>
    <col min="7937" max="7937" width="35.140625" style="89" bestFit="1" customWidth="1"/>
    <col min="7938" max="8192" width="11.42578125" style="89"/>
    <col min="8193" max="8193" width="35.140625" style="89" bestFit="1" customWidth="1"/>
    <col min="8194" max="8448" width="11.42578125" style="89"/>
    <col min="8449" max="8449" width="35.140625" style="89" bestFit="1" customWidth="1"/>
    <col min="8450" max="8704" width="11.42578125" style="89"/>
    <col min="8705" max="8705" width="35.140625" style="89" bestFit="1" customWidth="1"/>
    <col min="8706" max="8960" width="11.42578125" style="89"/>
    <col min="8961" max="8961" width="35.140625" style="89" bestFit="1" customWidth="1"/>
    <col min="8962" max="9216" width="11.42578125" style="89"/>
    <col min="9217" max="9217" width="35.140625" style="89" bestFit="1" customWidth="1"/>
    <col min="9218" max="9472" width="11.42578125" style="89"/>
    <col min="9473" max="9473" width="35.140625" style="89" bestFit="1" customWidth="1"/>
    <col min="9474" max="9728" width="11.42578125" style="89"/>
    <col min="9729" max="9729" width="35.140625" style="89" bestFit="1" customWidth="1"/>
    <col min="9730" max="9984" width="11.42578125" style="89"/>
    <col min="9985" max="9985" width="35.140625" style="89" bestFit="1" customWidth="1"/>
    <col min="9986" max="10240" width="11.42578125" style="89"/>
    <col min="10241" max="10241" width="35.140625" style="89" bestFit="1" customWidth="1"/>
    <col min="10242" max="10496" width="11.42578125" style="89"/>
    <col min="10497" max="10497" width="35.140625" style="89" bestFit="1" customWidth="1"/>
    <col min="10498" max="10752" width="11.42578125" style="89"/>
    <col min="10753" max="10753" width="35.140625" style="89" bestFit="1" customWidth="1"/>
    <col min="10754" max="11008" width="11.42578125" style="89"/>
    <col min="11009" max="11009" width="35.140625" style="89" bestFit="1" customWidth="1"/>
    <col min="11010" max="11264" width="11.42578125" style="89"/>
    <col min="11265" max="11265" width="35.140625" style="89" bestFit="1" customWidth="1"/>
    <col min="11266" max="11520" width="11.42578125" style="89"/>
    <col min="11521" max="11521" width="35.140625" style="89" bestFit="1" customWidth="1"/>
    <col min="11522" max="11776" width="11.42578125" style="89"/>
    <col min="11777" max="11777" width="35.140625" style="89" bestFit="1" customWidth="1"/>
    <col min="11778" max="12032" width="11.42578125" style="89"/>
    <col min="12033" max="12033" width="35.140625" style="89" bestFit="1" customWidth="1"/>
    <col min="12034" max="12288" width="11.42578125" style="89"/>
    <col min="12289" max="12289" width="35.140625" style="89" bestFit="1" customWidth="1"/>
    <col min="12290" max="12544" width="11.42578125" style="89"/>
    <col min="12545" max="12545" width="35.140625" style="89" bestFit="1" customWidth="1"/>
    <col min="12546" max="12800" width="11.42578125" style="89"/>
    <col min="12801" max="12801" width="35.140625" style="89" bestFit="1" customWidth="1"/>
    <col min="12802" max="13056" width="11.42578125" style="89"/>
    <col min="13057" max="13057" width="35.140625" style="89" bestFit="1" customWidth="1"/>
    <col min="13058" max="13312" width="11.42578125" style="89"/>
    <col min="13313" max="13313" width="35.140625" style="89" bestFit="1" customWidth="1"/>
    <col min="13314" max="13568" width="11.42578125" style="89"/>
    <col min="13569" max="13569" width="35.140625" style="89" bestFit="1" customWidth="1"/>
    <col min="13570" max="13824" width="11.42578125" style="89"/>
    <col min="13825" max="13825" width="35.140625" style="89" bestFit="1" customWidth="1"/>
    <col min="13826" max="14080" width="11.42578125" style="89"/>
    <col min="14081" max="14081" width="35.140625" style="89" bestFit="1" customWidth="1"/>
    <col min="14082" max="14336" width="11.42578125" style="89"/>
    <col min="14337" max="14337" width="35.140625" style="89" bestFit="1" customWidth="1"/>
    <col min="14338" max="14592" width="11.42578125" style="89"/>
    <col min="14593" max="14593" width="35.140625" style="89" bestFit="1" customWidth="1"/>
    <col min="14594" max="14848" width="11.42578125" style="89"/>
    <col min="14849" max="14849" width="35.140625" style="89" bestFit="1" customWidth="1"/>
    <col min="14850" max="15104" width="11.42578125" style="89"/>
    <col min="15105" max="15105" width="35.140625" style="89" bestFit="1" customWidth="1"/>
    <col min="15106" max="15360" width="11.42578125" style="89"/>
    <col min="15361" max="15361" width="35.140625" style="89" bestFit="1" customWidth="1"/>
    <col min="15362" max="15616" width="11.42578125" style="89"/>
    <col min="15617" max="15617" width="35.140625" style="89" bestFit="1" customWidth="1"/>
    <col min="15618" max="15872" width="11.42578125" style="89"/>
    <col min="15873" max="15873" width="35.140625" style="89" bestFit="1" customWidth="1"/>
    <col min="15874" max="16128" width="11.42578125" style="89"/>
    <col min="16129" max="16129" width="35.140625" style="89" bestFit="1" customWidth="1"/>
    <col min="16130" max="16384" width="11.42578125" style="89"/>
  </cols>
  <sheetData>
    <row r="1" spans="1:4" x14ac:dyDescent="0.2">
      <c r="A1" s="88" t="s">
        <v>31</v>
      </c>
      <c r="B1" s="88" t="s">
        <v>32</v>
      </c>
      <c r="C1" s="88" t="s">
        <v>33</v>
      </c>
      <c r="D1" s="88" t="s">
        <v>34</v>
      </c>
    </row>
    <row r="2" spans="1:4" x14ac:dyDescent="0.2">
      <c r="A2" s="89" t="s">
        <v>35</v>
      </c>
      <c r="B2" s="89" t="s">
        <v>36</v>
      </c>
      <c r="C2" s="89" t="s">
        <v>37</v>
      </c>
      <c r="D2" s="89">
        <v>4500</v>
      </c>
    </row>
    <row r="3" spans="1:4" x14ac:dyDescent="0.2">
      <c r="A3" s="89" t="s">
        <v>38</v>
      </c>
      <c r="B3" s="89" t="s">
        <v>39</v>
      </c>
      <c r="C3" s="89" t="s">
        <v>37</v>
      </c>
      <c r="D3" s="89">
        <v>2700</v>
      </c>
    </row>
    <row r="4" spans="1:4" x14ac:dyDescent="0.2">
      <c r="A4" s="89" t="s">
        <v>40</v>
      </c>
      <c r="B4" s="89" t="s">
        <v>41</v>
      </c>
      <c r="C4" s="89" t="s">
        <v>42</v>
      </c>
      <c r="D4" s="89">
        <v>400</v>
      </c>
    </row>
    <row r="5" spans="1:4" x14ac:dyDescent="0.2">
      <c r="A5" s="89" t="s">
        <v>43</v>
      </c>
      <c r="B5" s="89" t="s">
        <v>44</v>
      </c>
      <c r="C5" s="89" t="s">
        <v>42</v>
      </c>
      <c r="D5" s="89">
        <v>0</v>
      </c>
    </row>
    <row r="6" spans="1:4" x14ac:dyDescent="0.2">
      <c r="A6" s="89" t="s">
        <v>45</v>
      </c>
      <c r="B6" s="89" t="s">
        <v>46</v>
      </c>
      <c r="C6" s="89" t="s">
        <v>42</v>
      </c>
      <c r="D6" s="89">
        <v>0</v>
      </c>
    </row>
    <row r="7" spans="1:4" x14ac:dyDescent="0.2">
      <c r="A7" s="89" t="s">
        <v>47</v>
      </c>
      <c r="B7" s="89" t="s">
        <v>48</v>
      </c>
      <c r="C7" s="89" t="s">
        <v>42</v>
      </c>
      <c r="D7" s="89">
        <v>250</v>
      </c>
    </row>
    <row r="8" spans="1:4" x14ac:dyDescent="0.2">
      <c r="A8" s="89" t="s">
        <v>49</v>
      </c>
      <c r="B8" s="89" t="s">
        <v>50</v>
      </c>
      <c r="C8" s="89" t="s">
        <v>51</v>
      </c>
      <c r="D8" s="89">
        <v>400</v>
      </c>
    </row>
    <row r="9" spans="1:4" x14ac:dyDescent="0.2">
      <c r="A9" s="89" t="s">
        <v>52</v>
      </c>
      <c r="B9" s="89" t="s">
        <v>53</v>
      </c>
      <c r="C9" s="89" t="s">
        <v>51</v>
      </c>
      <c r="D9" s="89">
        <v>500</v>
      </c>
    </row>
    <row r="10" spans="1:4" x14ac:dyDescent="0.2">
      <c r="A10" s="89" t="s">
        <v>54</v>
      </c>
      <c r="B10" s="89" t="s">
        <v>55</v>
      </c>
      <c r="C10" s="89" t="s">
        <v>56</v>
      </c>
      <c r="D10" s="89">
        <v>500</v>
      </c>
    </row>
    <row r="11" spans="1:4" x14ac:dyDescent="0.2">
      <c r="A11" s="89" t="s">
        <v>57</v>
      </c>
      <c r="B11" s="89" t="s">
        <v>58</v>
      </c>
      <c r="C11" s="89" t="s">
        <v>56</v>
      </c>
      <c r="D11" s="89">
        <v>250</v>
      </c>
    </row>
    <row r="12" spans="1:4" x14ac:dyDescent="0.2">
      <c r="A12" s="89" t="s">
        <v>59</v>
      </c>
      <c r="B12" s="89" t="s">
        <v>60</v>
      </c>
      <c r="C12" s="89" t="s">
        <v>51</v>
      </c>
      <c r="D12" s="89">
        <v>1300</v>
      </c>
    </row>
    <row r="13" spans="1:4" x14ac:dyDescent="0.2">
      <c r="A13" s="89" t="s">
        <v>61</v>
      </c>
      <c r="B13" s="89" t="s">
        <v>62</v>
      </c>
      <c r="C13" s="89" t="s">
        <v>51</v>
      </c>
      <c r="D13" s="89">
        <v>1000</v>
      </c>
    </row>
    <row r="14" spans="1:4" x14ac:dyDescent="0.2">
      <c r="A14" s="89" t="s">
        <v>63</v>
      </c>
      <c r="B14" s="89" t="s">
        <v>64</v>
      </c>
      <c r="C14" s="89" t="s">
        <v>42</v>
      </c>
      <c r="D14" s="89">
        <v>2300</v>
      </c>
    </row>
    <row r="15" spans="1:4" x14ac:dyDescent="0.2">
      <c r="A15" s="89" t="s">
        <v>65</v>
      </c>
      <c r="B15" s="89" t="s">
        <v>66</v>
      </c>
      <c r="C15" s="89" t="s">
        <v>42</v>
      </c>
      <c r="D15" s="89">
        <v>350</v>
      </c>
    </row>
    <row r="16" spans="1:4" x14ac:dyDescent="0.2">
      <c r="A16" s="89" t="s">
        <v>67</v>
      </c>
      <c r="B16" s="89" t="s">
        <v>68</v>
      </c>
      <c r="C16" s="89" t="s">
        <v>51</v>
      </c>
      <c r="D16" s="89">
        <v>1000</v>
      </c>
    </row>
    <row r="17" spans="1:4" x14ac:dyDescent="0.2">
      <c r="A17" s="89" t="s">
        <v>69</v>
      </c>
      <c r="B17" s="89" t="s">
        <v>70</v>
      </c>
      <c r="C17" s="89" t="s">
        <v>42</v>
      </c>
      <c r="D17" s="89">
        <v>300</v>
      </c>
    </row>
    <row r="18" spans="1:4" x14ac:dyDescent="0.2">
      <c r="A18" s="89" t="s">
        <v>71</v>
      </c>
      <c r="B18" s="89" t="s">
        <v>72</v>
      </c>
      <c r="C18" s="89" t="s">
        <v>42</v>
      </c>
      <c r="D18" s="89">
        <v>54200</v>
      </c>
    </row>
    <row r="19" spans="1:4" x14ac:dyDescent="0.2">
      <c r="A19" s="89" t="s">
        <v>73</v>
      </c>
      <c r="B19" s="89" t="s">
        <v>74</v>
      </c>
      <c r="C19" s="89" t="s">
        <v>37</v>
      </c>
      <c r="D19" s="89">
        <v>0</v>
      </c>
    </row>
    <row r="20" spans="1:4" x14ac:dyDescent="0.2">
      <c r="A20" s="89" t="s">
        <v>75</v>
      </c>
      <c r="B20" s="89" t="s">
        <v>76</v>
      </c>
      <c r="C20" s="89" t="s">
        <v>37</v>
      </c>
      <c r="D20" s="89">
        <v>500</v>
      </c>
    </row>
    <row r="21" spans="1:4" x14ac:dyDescent="0.2">
      <c r="A21" s="89" t="s">
        <v>77</v>
      </c>
      <c r="B21" s="89" t="s">
        <v>78</v>
      </c>
      <c r="C21" s="89" t="s">
        <v>37</v>
      </c>
      <c r="D21" s="89">
        <v>350</v>
      </c>
    </row>
    <row r="22" spans="1:4" x14ac:dyDescent="0.2">
      <c r="A22" s="89" t="s">
        <v>79</v>
      </c>
      <c r="B22" s="89" t="s">
        <v>80</v>
      </c>
      <c r="C22" s="89" t="s">
        <v>42</v>
      </c>
      <c r="D22" s="89">
        <v>1300</v>
      </c>
    </row>
    <row r="23" spans="1:4" x14ac:dyDescent="0.2">
      <c r="A23" s="89" t="s">
        <v>81</v>
      </c>
      <c r="B23" s="89" t="s">
        <v>82</v>
      </c>
      <c r="C23" s="89" t="s">
        <v>42</v>
      </c>
      <c r="D23" s="89">
        <v>0</v>
      </c>
    </row>
    <row r="24" spans="1:4" x14ac:dyDescent="0.2">
      <c r="A24" s="89" t="s">
        <v>83</v>
      </c>
      <c r="B24" s="89" t="s">
        <v>84</v>
      </c>
      <c r="C24" s="89" t="s">
        <v>85</v>
      </c>
      <c r="D24" s="89">
        <v>1000</v>
      </c>
    </row>
    <row r="25" spans="1:4" x14ac:dyDescent="0.2">
      <c r="A25" s="89" t="s">
        <v>86</v>
      </c>
      <c r="B25" s="89" t="s">
        <v>87</v>
      </c>
      <c r="C25" s="89" t="s">
        <v>51</v>
      </c>
      <c r="D25" s="89">
        <v>20000</v>
      </c>
    </row>
    <row r="26" spans="1:4" x14ac:dyDescent="0.2">
      <c r="A26" s="89" t="s">
        <v>88</v>
      </c>
      <c r="B26" s="89" t="s">
        <v>89</v>
      </c>
      <c r="C26" s="89" t="s">
        <v>90</v>
      </c>
      <c r="D26" s="89">
        <v>11000</v>
      </c>
    </row>
    <row r="27" spans="1:4" x14ac:dyDescent="0.2">
      <c r="A27" s="89" t="s">
        <v>91</v>
      </c>
      <c r="B27" s="89" t="s">
        <v>92</v>
      </c>
      <c r="C27" s="89" t="s">
        <v>90</v>
      </c>
      <c r="D27" s="89">
        <v>850</v>
      </c>
    </row>
    <row r="28" spans="1:4" x14ac:dyDescent="0.2">
      <c r="A28" s="89" t="s">
        <v>93</v>
      </c>
      <c r="B28" s="89" t="s">
        <v>94</v>
      </c>
      <c r="C28" s="89" t="s">
        <v>51</v>
      </c>
      <c r="D28" s="89">
        <v>600</v>
      </c>
    </row>
    <row r="29" spans="1:4" x14ac:dyDescent="0.2">
      <c r="A29" s="89" t="s">
        <v>95</v>
      </c>
      <c r="B29" s="89" t="s">
        <v>96</v>
      </c>
      <c r="C29" s="89" t="s">
        <v>90</v>
      </c>
      <c r="D29" s="89">
        <v>1200</v>
      </c>
    </row>
    <row r="30" spans="1:4" x14ac:dyDescent="0.2">
      <c r="A30" s="89" t="s">
        <v>97</v>
      </c>
      <c r="B30" s="89" t="s">
        <v>98</v>
      </c>
      <c r="C30" s="89" t="s">
        <v>37</v>
      </c>
      <c r="D30" s="89">
        <v>1200</v>
      </c>
    </row>
    <row r="31" spans="1:4" x14ac:dyDescent="0.2">
      <c r="A31" s="89" t="s">
        <v>99</v>
      </c>
      <c r="B31" s="89" t="s">
        <v>100</v>
      </c>
      <c r="C31" s="89" t="s">
        <v>37</v>
      </c>
      <c r="D31" s="89">
        <v>400</v>
      </c>
    </row>
    <row r="32" spans="1:4" x14ac:dyDescent="0.2">
      <c r="A32" s="89" t="s">
        <v>101</v>
      </c>
      <c r="B32" s="89" t="s">
        <v>102</v>
      </c>
      <c r="C32" s="89" t="s">
        <v>85</v>
      </c>
      <c r="D32" s="89">
        <v>400</v>
      </c>
    </row>
    <row r="33" spans="1:4" x14ac:dyDescent="0.2">
      <c r="A33" s="89" t="s">
        <v>103</v>
      </c>
      <c r="B33" s="89" t="s">
        <v>104</v>
      </c>
      <c r="C33" s="89" t="s">
        <v>51</v>
      </c>
      <c r="D33" s="89">
        <v>250</v>
      </c>
    </row>
    <row r="34" spans="1:4" x14ac:dyDescent="0.2">
      <c r="A34" s="89" t="s">
        <v>105</v>
      </c>
      <c r="B34" s="89" t="s">
        <v>106</v>
      </c>
      <c r="C34" s="89" t="s">
        <v>42</v>
      </c>
      <c r="D34" s="89">
        <v>1000</v>
      </c>
    </row>
    <row r="35" spans="1:4" x14ac:dyDescent="0.2">
      <c r="A35" s="89" t="s">
        <v>107</v>
      </c>
      <c r="B35" s="89" t="s">
        <v>108</v>
      </c>
      <c r="C35" s="89" t="s">
        <v>85</v>
      </c>
      <c r="D35" s="89">
        <v>1000</v>
      </c>
    </row>
    <row r="36" spans="1:4" x14ac:dyDescent="0.2">
      <c r="A36" s="89" t="s">
        <v>109</v>
      </c>
      <c r="B36" s="89" t="s">
        <v>110</v>
      </c>
      <c r="C36" s="89" t="s">
        <v>42</v>
      </c>
      <c r="D36" s="89">
        <v>250</v>
      </c>
    </row>
    <row r="37" spans="1:4" x14ac:dyDescent="0.2">
      <c r="A37" s="89" t="s">
        <v>111</v>
      </c>
      <c r="B37" s="89" t="s">
        <v>112</v>
      </c>
      <c r="C37" s="89" t="s">
        <v>51</v>
      </c>
      <c r="D37" s="89">
        <v>150</v>
      </c>
    </row>
    <row r="38" spans="1:4" x14ac:dyDescent="0.2">
      <c r="A38" s="89" t="s">
        <v>113</v>
      </c>
      <c r="B38" s="89" t="s">
        <v>114</v>
      </c>
      <c r="C38" s="89" t="s">
        <v>51</v>
      </c>
      <c r="D38" s="89">
        <v>250</v>
      </c>
    </row>
    <row r="39" spans="1:4" x14ac:dyDescent="0.2">
      <c r="A39" s="89" t="s">
        <v>115</v>
      </c>
      <c r="B39" s="89" t="s">
        <v>116</v>
      </c>
      <c r="C39" s="89" t="s">
        <v>51</v>
      </c>
      <c r="D39" s="89">
        <v>250</v>
      </c>
    </row>
    <row r="40" spans="1:4" x14ac:dyDescent="0.2">
      <c r="A40" s="89" t="s">
        <v>117</v>
      </c>
      <c r="B40" s="89" t="s">
        <v>118</v>
      </c>
      <c r="C40" s="89" t="s">
        <v>51</v>
      </c>
      <c r="D40" s="89">
        <v>0</v>
      </c>
    </row>
    <row r="41" spans="1:4" x14ac:dyDescent="0.2">
      <c r="A41" s="89" t="s">
        <v>119</v>
      </c>
      <c r="B41" s="89" t="s">
        <v>120</v>
      </c>
      <c r="C41" s="89" t="s">
        <v>37</v>
      </c>
      <c r="D41" s="89">
        <v>35000</v>
      </c>
    </row>
    <row r="42" spans="1:4" x14ac:dyDescent="0.2">
      <c r="A42" s="89" t="s">
        <v>121</v>
      </c>
      <c r="B42" s="89" t="s">
        <v>122</v>
      </c>
      <c r="C42" s="89" t="s">
        <v>85</v>
      </c>
      <c r="D42" s="89">
        <v>5000</v>
      </c>
    </row>
    <row r="43" spans="1:4" x14ac:dyDescent="0.2">
      <c r="A43" s="89" t="s">
        <v>123</v>
      </c>
      <c r="B43" s="89" t="s">
        <v>124</v>
      </c>
      <c r="C43" s="89" t="s">
        <v>90</v>
      </c>
      <c r="D43" s="89">
        <v>500</v>
      </c>
    </row>
    <row r="44" spans="1:4" x14ac:dyDescent="0.2">
      <c r="A44" s="89" t="s">
        <v>125</v>
      </c>
      <c r="B44" s="89" t="s">
        <v>126</v>
      </c>
      <c r="C44" s="89" t="s">
        <v>37</v>
      </c>
      <c r="D44" s="89">
        <v>900</v>
      </c>
    </row>
    <row r="45" spans="1:4" x14ac:dyDescent="0.2">
      <c r="A45" s="89" t="s">
        <v>127</v>
      </c>
      <c r="B45" s="89" t="s">
        <v>128</v>
      </c>
      <c r="C45" s="89" t="s">
        <v>51</v>
      </c>
      <c r="D45" s="89">
        <v>1500</v>
      </c>
    </row>
    <row r="46" spans="1:4" x14ac:dyDescent="0.2">
      <c r="A46" s="89" t="s">
        <v>129</v>
      </c>
      <c r="B46" s="89" t="s">
        <v>130</v>
      </c>
      <c r="C46" s="89" t="s">
        <v>42</v>
      </c>
      <c r="D46" s="89">
        <v>1000</v>
      </c>
    </row>
    <row r="47" spans="1:4" x14ac:dyDescent="0.2">
      <c r="A47" s="89" t="s">
        <v>131</v>
      </c>
      <c r="B47" s="89" t="s">
        <v>132</v>
      </c>
      <c r="C47" s="89" t="s">
        <v>85</v>
      </c>
      <c r="D47" s="89">
        <v>22500</v>
      </c>
    </row>
    <row r="48" spans="1:4" x14ac:dyDescent="0.2">
      <c r="A48" s="89" t="s">
        <v>133</v>
      </c>
      <c r="B48" s="89" t="s">
        <v>134</v>
      </c>
      <c r="C48" s="89" t="s">
        <v>42</v>
      </c>
      <c r="D48" s="89">
        <v>0</v>
      </c>
    </row>
    <row r="49" spans="1:4" x14ac:dyDescent="0.2">
      <c r="A49" s="89" t="s">
        <v>135</v>
      </c>
      <c r="B49" s="89" t="s">
        <v>136</v>
      </c>
      <c r="C49" s="89" t="s">
        <v>37</v>
      </c>
      <c r="D49" s="89">
        <v>17500</v>
      </c>
    </row>
    <row r="50" spans="1:4" x14ac:dyDescent="0.2">
      <c r="A50" s="89" t="s">
        <v>137</v>
      </c>
      <c r="B50" s="89" t="s">
        <v>138</v>
      </c>
      <c r="C50" s="89" t="s">
        <v>37</v>
      </c>
      <c r="D50" s="89">
        <v>2200</v>
      </c>
    </row>
    <row r="51" spans="1:4" x14ac:dyDescent="0.2">
      <c r="A51" s="89" t="s">
        <v>139</v>
      </c>
      <c r="B51" s="89" t="s">
        <v>140</v>
      </c>
      <c r="C51" s="89" t="s">
        <v>51</v>
      </c>
      <c r="D51" s="89">
        <v>100</v>
      </c>
    </row>
    <row r="52" spans="1:4" x14ac:dyDescent="0.2">
      <c r="A52" s="89" t="s">
        <v>141</v>
      </c>
      <c r="B52" s="89" t="s">
        <v>142</v>
      </c>
      <c r="C52" s="89" t="s">
        <v>37</v>
      </c>
      <c r="D52" s="89">
        <v>6000</v>
      </c>
    </row>
    <row r="53" spans="1:4" x14ac:dyDescent="0.2">
      <c r="A53" s="89" t="s">
        <v>143</v>
      </c>
      <c r="B53" s="89" t="s">
        <v>144</v>
      </c>
      <c r="C53" s="89" t="s">
        <v>85</v>
      </c>
      <c r="D53" s="89">
        <v>350</v>
      </c>
    </row>
    <row r="54" spans="1:4" x14ac:dyDescent="0.2">
      <c r="A54" s="89" t="s">
        <v>145</v>
      </c>
      <c r="B54" s="89" t="s">
        <v>146</v>
      </c>
      <c r="C54" s="89" t="s">
        <v>42</v>
      </c>
      <c r="D54" s="89">
        <v>8000</v>
      </c>
    </row>
    <row r="55" spans="1:4" x14ac:dyDescent="0.2">
      <c r="A55" s="89" t="s">
        <v>147</v>
      </c>
      <c r="B55" s="89" t="s">
        <v>148</v>
      </c>
      <c r="C55" s="89" t="s">
        <v>51</v>
      </c>
      <c r="D55" s="89">
        <v>350</v>
      </c>
    </row>
    <row r="56" spans="1:4" x14ac:dyDescent="0.2">
      <c r="A56" s="89" t="s">
        <v>149</v>
      </c>
      <c r="B56" s="89" t="s">
        <v>150</v>
      </c>
      <c r="C56" s="89" t="s">
        <v>37</v>
      </c>
      <c r="D56" s="89">
        <v>300</v>
      </c>
    </row>
    <row r="57" spans="1:4" x14ac:dyDescent="0.2">
      <c r="A57" s="89" t="s">
        <v>151</v>
      </c>
      <c r="B57" s="89" t="s">
        <v>152</v>
      </c>
      <c r="C57" s="89" t="s">
        <v>90</v>
      </c>
      <c r="D57" s="89">
        <v>1200</v>
      </c>
    </row>
    <row r="58" spans="1:4" x14ac:dyDescent="0.2">
      <c r="A58" s="89" t="s">
        <v>153</v>
      </c>
      <c r="B58" s="89" t="s">
        <v>154</v>
      </c>
      <c r="C58" s="89" t="s">
        <v>37</v>
      </c>
      <c r="D58" s="89">
        <v>1100</v>
      </c>
    </row>
    <row r="59" spans="1:4" x14ac:dyDescent="0.2">
      <c r="A59" s="89" t="s">
        <v>155</v>
      </c>
      <c r="B59" s="89" t="s">
        <v>156</v>
      </c>
      <c r="C59" s="89" t="s">
        <v>157</v>
      </c>
      <c r="D59" s="89">
        <v>1100</v>
      </c>
    </row>
    <row r="60" spans="1:4" x14ac:dyDescent="0.2">
      <c r="A60" s="89" t="s">
        <v>158</v>
      </c>
      <c r="B60" s="89" t="s">
        <v>159</v>
      </c>
      <c r="C60" s="89" t="s">
        <v>85</v>
      </c>
      <c r="D60" s="89">
        <v>300</v>
      </c>
    </row>
    <row r="61" spans="1:4" x14ac:dyDescent="0.2">
      <c r="A61" s="89" t="s">
        <v>160</v>
      </c>
      <c r="B61" s="89" t="s">
        <v>161</v>
      </c>
      <c r="C61" s="89" t="s">
        <v>51</v>
      </c>
      <c r="D61" s="89">
        <v>300</v>
      </c>
    </row>
    <row r="62" spans="1:4" x14ac:dyDescent="0.2">
      <c r="A62" s="89" t="s">
        <v>162</v>
      </c>
      <c r="B62" s="89" t="s">
        <v>163</v>
      </c>
      <c r="C62" s="89" t="s">
        <v>85</v>
      </c>
      <c r="D62" s="89">
        <v>750</v>
      </c>
    </row>
    <row r="63" spans="1:4" x14ac:dyDescent="0.2">
      <c r="A63" s="89" t="s">
        <v>164</v>
      </c>
      <c r="B63" s="89" t="s">
        <v>165</v>
      </c>
      <c r="C63" s="89" t="s">
        <v>42</v>
      </c>
      <c r="D63" s="89">
        <v>4000</v>
      </c>
    </row>
    <row r="64" spans="1:4" x14ac:dyDescent="0.2">
      <c r="A64" s="89" t="s">
        <v>166</v>
      </c>
      <c r="B64" s="89" t="s">
        <v>167</v>
      </c>
      <c r="C64" s="89" t="s">
        <v>42</v>
      </c>
      <c r="D64" s="89">
        <v>9200</v>
      </c>
    </row>
    <row r="65" spans="1:4" x14ac:dyDescent="0.2">
      <c r="A65" s="89" t="s">
        <v>168</v>
      </c>
      <c r="B65" s="89" t="s">
        <v>169</v>
      </c>
      <c r="C65" s="89" t="s">
        <v>51</v>
      </c>
      <c r="D65" s="89">
        <v>200</v>
      </c>
    </row>
    <row r="66" spans="1:4" x14ac:dyDescent="0.2">
      <c r="A66" s="89" t="s">
        <v>170</v>
      </c>
      <c r="B66" s="89" t="s">
        <v>171</v>
      </c>
      <c r="C66" s="89" t="s">
        <v>42</v>
      </c>
      <c r="D66" s="89">
        <v>9600</v>
      </c>
    </row>
    <row r="67" spans="1:4" x14ac:dyDescent="0.2">
      <c r="A67" s="89" t="s">
        <v>172</v>
      </c>
      <c r="B67" s="89" t="s">
        <v>173</v>
      </c>
      <c r="C67" s="89" t="s">
        <v>42</v>
      </c>
      <c r="D67" s="89">
        <v>500</v>
      </c>
    </row>
    <row r="68" spans="1:4" x14ac:dyDescent="0.2">
      <c r="A68" s="89" t="s">
        <v>174</v>
      </c>
      <c r="B68" s="89" t="s">
        <v>175</v>
      </c>
      <c r="C68" s="89" t="s">
        <v>37</v>
      </c>
      <c r="D68" s="89">
        <v>400</v>
      </c>
    </row>
    <row r="69" spans="1:4" x14ac:dyDescent="0.2">
      <c r="A69" s="89" t="s">
        <v>176</v>
      </c>
      <c r="B69" s="89" t="s">
        <v>177</v>
      </c>
      <c r="C69" s="89" t="s">
        <v>37</v>
      </c>
      <c r="D69" s="89">
        <v>2700</v>
      </c>
    </row>
    <row r="70" spans="1:4" x14ac:dyDescent="0.2">
      <c r="A70" s="89" t="s">
        <v>178</v>
      </c>
      <c r="B70" s="89" t="s">
        <v>179</v>
      </c>
      <c r="C70" s="89" t="s">
        <v>42</v>
      </c>
      <c r="D70" s="89">
        <v>9050</v>
      </c>
    </row>
    <row r="71" spans="1:4" x14ac:dyDescent="0.2">
      <c r="A71" s="89" t="s">
        <v>180</v>
      </c>
      <c r="B71" s="89" t="s">
        <v>181</v>
      </c>
      <c r="C71" s="89" t="s">
        <v>56</v>
      </c>
      <c r="D71" s="89">
        <v>3500</v>
      </c>
    </row>
    <row r="72" spans="1:4" x14ac:dyDescent="0.2">
      <c r="A72" s="89" t="s">
        <v>182</v>
      </c>
      <c r="B72" s="89" t="s">
        <v>183</v>
      </c>
      <c r="C72" s="89" t="s">
        <v>51</v>
      </c>
      <c r="D72" s="89" t="s">
        <v>184</v>
      </c>
    </row>
    <row r="73" spans="1:4" x14ac:dyDescent="0.2">
      <c r="A73" s="89" t="s">
        <v>185</v>
      </c>
      <c r="B73" s="89" t="s">
        <v>186</v>
      </c>
      <c r="C73" s="89" t="s">
        <v>51</v>
      </c>
      <c r="D73" s="89">
        <v>400</v>
      </c>
    </row>
    <row r="74" spans="1:4" x14ac:dyDescent="0.2">
      <c r="A74" s="89" t="s">
        <v>187</v>
      </c>
      <c r="B74" s="89" t="s">
        <v>188</v>
      </c>
      <c r="C74" s="89" t="s">
        <v>90</v>
      </c>
      <c r="D74" s="89">
        <v>1200</v>
      </c>
    </row>
    <row r="75" spans="1:4" x14ac:dyDescent="0.2">
      <c r="A75" s="89" t="s">
        <v>189</v>
      </c>
      <c r="B75" s="89" t="s">
        <v>190</v>
      </c>
      <c r="C75" s="89" t="s">
        <v>157</v>
      </c>
      <c r="D75" s="89">
        <v>500</v>
      </c>
    </row>
    <row r="76" spans="1:4" x14ac:dyDescent="0.2">
      <c r="A76" s="89" t="s">
        <v>191</v>
      </c>
      <c r="B76" s="89" t="s">
        <v>192</v>
      </c>
      <c r="C76" s="89" t="s">
        <v>51</v>
      </c>
      <c r="D76" s="89">
        <v>1400</v>
      </c>
    </row>
    <row r="77" spans="1:4" x14ac:dyDescent="0.2">
      <c r="A77" s="89" t="s">
        <v>193</v>
      </c>
      <c r="B77" s="89" t="s">
        <v>194</v>
      </c>
      <c r="C77" s="89" t="s">
        <v>37</v>
      </c>
      <c r="D77" s="89">
        <v>600</v>
      </c>
    </row>
    <row r="78" spans="1:4" x14ac:dyDescent="0.2">
      <c r="A78" s="89" t="s">
        <v>195</v>
      </c>
      <c r="B78" s="89" t="s">
        <v>196</v>
      </c>
      <c r="C78" s="89" t="s">
        <v>56</v>
      </c>
      <c r="D78" s="89">
        <v>500</v>
      </c>
    </row>
    <row r="79" spans="1:4" x14ac:dyDescent="0.2">
      <c r="A79" s="89" t="s">
        <v>197</v>
      </c>
      <c r="B79" s="89" t="s">
        <v>198</v>
      </c>
      <c r="C79" s="89" t="s">
        <v>85</v>
      </c>
      <c r="D79" s="89">
        <v>1350</v>
      </c>
    </row>
    <row r="80" spans="1:4" x14ac:dyDescent="0.2">
      <c r="A80" s="89" t="s">
        <v>199</v>
      </c>
      <c r="B80" s="89" t="s">
        <v>200</v>
      </c>
      <c r="C80" s="89" t="s">
        <v>85</v>
      </c>
      <c r="D80" s="89">
        <v>420</v>
      </c>
    </row>
    <row r="81" spans="1:4" x14ac:dyDescent="0.2">
      <c r="A81" s="89" t="s">
        <v>201</v>
      </c>
      <c r="B81" s="89" t="s">
        <v>202</v>
      </c>
      <c r="C81" s="89" t="s">
        <v>51</v>
      </c>
      <c r="D81" s="89">
        <v>200</v>
      </c>
    </row>
    <row r="82" spans="1:4" x14ac:dyDescent="0.2">
      <c r="A82" s="89" t="s">
        <v>203</v>
      </c>
      <c r="B82" s="89" t="s">
        <v>204</v>
      </c>
      <c r="C82" s="89" t="s">
        <v>37</v>
      </c>
      <c r="D82" s="89">
        <v>600</v>
      </c>
    </row>
    <row r="83" spans="1:4" x14ac:dyDescent="0.2">
      <c r="A83" s="89" t="s">
        <v>205</v>
      </c>
      <c r="B83" s="89" t="s">
        <v>206</v>
      </c>
      <c r="C83" s="89" t="s">
        <v>51</v>
      </c>
      <c r="D83" s="89">
        <v>220</v>
      </c>
    </row>
    <row r="84" spans="1:4" x14ac:dyDescent="0.2">
      <c r="A84" s="89" t="s">
        <v>207</v>
      </c>
      <c r="B84" s="89" t="s">
        <v>208</v>
      </c>
      <c r="C84" s="89" t="s">
        <v>51</v>
      </c>
      <c r="D84" s="89">
        <v>1000</v>
      </c>
    </row>
    <row r="85" spans="1:4" x14ac:dyDescent="0.2">
      <c r="A85" s="89" t="s">
        <v>209</v>
      </c>
      <c r="B85" s="89" t="s">
        <v>210</v>
      </c>
      <c r="C85" s="89" t="s">
        <v>85</v>
      </c>
      <c r="D85" s="89">
        <v>4500</v>
      </c>
    </row>
    <row r="86" spans="1:4" x14ac:dyDescent="0.2">
      <c r="A86" s="89" t="s">
        <v>211</v>
      </c>
      <c r="B86" s="89" t="s">
        <v>212</v>
      </c>
      <c r="C86" s="89" t="s">
        <v>42</v>
      </c>
      <c r="D86" s="89">
        <v>200</v>
      </c>
    </row>
    <row r="87" spans="1:4" x14ac:dyDescent="0.2">
      <c r="A87" s="89" t="s">
        <v>213</v>
      </c>
      <c r="B87" s="89" t="s">
        <v>214</v>
      </c>
      <c r="C87" s="89" t="s">
        <v>42</v>
      </c>
      <c r="D87" s="89">
        <v>500</v>
      </c>
    </row>
    <row r="88" spans="1:4" x14ac:dyDescent="0.2">
      <c r="A88" s="89" t="s">
        <v>215</v>
      </c>
      <c r="B88" s="89" t="s">
        <v>216</v>
      </c>
      <c r="C88" s="89" t="s">
        <v>42</v>
      </c>
      <c r="D88" s="89">
        <v>2200</v>
      </c>
    </row>
    <row r="89" spans="1:4" x14ac:dyDescent="0.2">
      <c r="A89" s="89" t="s">
        <v>217</v>
      </c>
      <c r="B89" s="89" t="s">
        <v>218</v>
      </c>
      <c r="C89" s="89" t="s">
        <v>157</v>
      </c>
      <c r="D89" s="89">
        <v>165000</v>
      </c>
    </row>
    <row r="90" spans="1:4" x14ac:dyDescent="0.2">
      <c r="A90" s="89" t="s">
        <v>219</v>
      </c>
      <c r="B90" s="89" t="s">
        <v>220</v>
      </c>
      <c r="C90" s="89" t="s">
        <v>85</v>
      </c>
      <c r="D90" s="89">
        <v>700</v>
      </c>
    </row>
    <row r="91" spans="1:4" x14ac:dyDescent="0.2">
      <c r="A91" s="89" t="s">
        <v>221</v>
      </c>
      <c r="B91" s="89" t="s">
        <v>222</v>
      </c>
      <c r="C91" s="89" t="s">
        <v>37</v>
      </c>
      <c r="D91" s="89">
        <v>2900</v>
      </c>
    </row>
    <row r="92" spans="1:4" x14ac:dyDescent="0.2">
      <c r="A92" s="89" t="s">
        <v>223</v>
      </c>
      <c r="B92" s="89" t="s">
        <v>224</v>
      </c>
      <c r="C92" s="89" t="s">
        <v>37</v>
      </c>
      <c r="D92" s="89">
        <v>17500</v>
      </c>
    </row>
    <row r="93" spans="1:4" x14ac:dyDescent="0.2">
      <c r="A93" s="89" t="s">
        <v>225</v>
      </c>
      <c r="B93" s="89" t="s">
        <v>226</v>
      </c>
      <c r="C93" s="89" t="s">
        <v>42</v>
      </c>
      <c r="D93" s="89">
        <v>0</v>
      </c>
    </row>
    <row r="94" spans="1:4" x14ac:dyDescent="0.2">
      <c r="A94" s="89" t="s">
        <v>227</v>
      </c>
      <c r="B94" s="89" t="s">
        <v>228</v>
      </c>
      <c r="C94" s="89" t="s">
        <v>37</v>
      </c>
      <c r="D94" s="89">
        <v>600</v>
      </c>
    </row>
    <row r="95" spans="1:4" x14ac:dyDescent="0.2">
      <c r="A95" s="89" t="s">
        <v>229</v>
      </c>
      <c r="B95" s="89" t="s">
        <v>230</v>
      </c>
      <c r="C95" s="89" t="s">
        <v>90</v>
      </c>
      <c r="D95" s="89">
        <v>5000</v>
      </c>
    </row>
    <row r="96" spans="1:4" x14ac:dyDescent="0.2">
      <c r="A96" s="89" t="s">
        <v>231</v>
      </c>
      <c r="B96" s="89" t="s">
        <v>232</v>
      </c>
      <c r="C96" s="89" t="s">
        <v>56</v>
      </c>
      <c r="D96" s="89">
        <v>150</v>
      </c>
    </row>
    <row r="97" spans="1:4" x14ac:dyDescent="0.2">
      <c r="A97" s="89" t="s">
        <v>233</v>
      </c>
      <c r="B97" s="89" t="s">
        <v>234</v>
      </c>
      <c r="C97" s="89" t="s">
        <v>90</v>
      </c>
      <c r="D97" s="89">
        <v>250</v>
      </c>
    </row>
    <row r="98" spans="1:4" x14ac:dyDescent="0.2">
      <c r="A98" s="89" t="s">
        <v>235</v>
      </c>
      <c r="B98" s="89" t="s">
        <v>236</v>
      </c>
      <c r="C98" s="89" t="s">
        <v>42</v>
      </c>
      <c r="D98" s="89">
        <v>450</v>
      </c>
    </row>
    <row r="99" spans="1:4" x14ac:dyDescent="0.2">
      <c r="A99" s="89" t="s">
        <v>237</v>
      </c>
      <c r="B99" s="89" t="s">
        <v>238</v>
      </c>
      <c r="C99" s="89" t="s">
        <v>42</v>
      </c>
      <c r="D99" s="89">
        <v>200</v>
      </c>
    </row>
    <row r="100" spans="1:4" x14ac:dyDescent="0.2">
      <c r="A100" s="89" t="s">
        <v>239</v>
      </c>
      <c r="B100" s="89" t="s">
        <v>240</v>
      </c>
      <c r="C100" s="89" t="s">
        <v>42</v>
      </c>
      <c r="D100" s="89">
        <v>0</v>
      </c>
    </row>
    <row r="101" spans="1:4" x14ac:dyDescent="0.2">
      <c r="A101" s="89" t="s">
        <v>241</v>
      </c>
      <c r="B101" s="89" t="s">
        <v>242</v>
      </c>
      <c r="C101" s="89" t="s">
        <v>56</v>
      </c>
      <c r="D101" s="89">
        <v>230</v>
      </c>
    </row>
    <row r="102" spans="1:4" x14ac:dyDescent="0.2">
      <c r="A102" s="89" t="s">
        <v>243</v>
      </c>
      <c r="B102" s="89" t="s">
        <v>244</v>
      </c>
      <c r="C102" s="89" t="s">
        <v>51</v>
      </c>
      <c r="D102" s="89">
        <v>4000</v>
      </c>
    </row>
    <row r="103" spans="1:4" x14ac:dyDescent="0.2">
      <c r="A103" s="89" t="s">
        <v>245</v>
      </c>
      <c r="B103" s="89" t="s">
        <v>246</v>
      </c>
      <c r="C103" s="89" t="s">
        <v>37</v>
      </c>
      <c r="D103" s="89">
        <v>250</v>
      </c>
    </row>
    <row r="104" spans="1:4" x14ac:dyDescent="0.2">
      <c r="A104" s="89" t="s">
        <v>247</v>
      </c>
      <c r="B104" s="89" t="s">
        <v>248</v>
      </c>
      <c r="C104" s="89" t="s">
        <v>56</v>
      </c>
      <c r="D104" s="89">
        <v>800</v>
      </c>
    </row>
    <row r="105" spans="1:4" x14ac:dyDescent="0.2">
      <c r="A105" s="89" t="s">
        <v>249</v>
      </c>
      <c r="B105" s="89" t="s">
        <v>250</v>
      </c>
      <c r="C105" s="89" t="s">
        <v>37</v>
      </c>
      <c r="D105" s="89">
        <v>300</v>
      </c>
    </row>
    <row r="106" spans="1:4" x14ac:dyDescent="0.2">
      <c r="A106" s="89" t="s">
        <v>251</v>
      </c>
      <c r="B106" s="89" t="s">
        <v>252</v>
      </c>
      <c r="C106" s="89" t="s">
        <v>85</v>
      </c>
      <c r="D106" s="89">
        <v>450</v>
      </c>
    </row>
    <row r="107" spans="1:4" x14ac:dyDescent="0.2">
      <c r="A107" s="89" t="s">
        <v>253</v>
      </c>
      <c r="B107" s="89" t="s">
        <v>254</v>
      </c>
      <c r="C107" s="89" t="s">
        <v>42</v>
      </c>
      <c r="D107" s="89">
        <v>150</v>
      </c>
    </row>
    <row r="108" spans="1:4" x14ac:dyDescent="0.2">
      <c r="A108" s="89" t="s">
        <v>255</v>
      </c>
      <c r="B108" s="89" t="s">
        <v>256</v>
      </c>
      <c r="C108" s="89" t="s">
        <v>37</v>
      </c>
      <c r="D108" s="89">
        <v>160</v>
      </c>
    </row>
    <row r="109" spans="1:4" x14ac:dyDescent="0.2">
      <c r="A109" s="89" t="s">
        <v>257</v>
      </c>
      <c r="B109" s="89" t="s">
        <v>258</v>
      </c>
      <c r="C109" s="89" t="s">
        <v>37</v>
      </c>
      <c r="D109" s="89">
        <v>1200</v>
      </c>
    </row>
    <row r="110" spans="1:4" x14ac:dyDescent="0.2">
      <c r="A110" s="89" t="s">
        <v>259</v>
      </c>
      <c r="B110" s="89" t="s">
        <v>260</v>
      </c>
      <c r="C110" s="89" t="s">
        <v>51</v>
      </c>
      <c r="D110" s="89" t="s">
        <v>184</v>
      </c>
    </row>
    <row r="111" spans="1:4" x14ac:dyDescent="0.2">
      <c r="A111" s="89" t="s">
        <v>261</v>
      </c>
      <c r="B111" s="89" t="s">
        <v>262</v>
      </c>
      <c r="C111" s="89" t="s">
        <v>37</v>
      </c>
      <c r="D111" s="89">
        <v>150</v>
      </c>
    </row>
    <row r="112" spans="1:4" x14ac:dyDescent="0.2">
      <c r="A112" s="89" t="s">
        <v>263</v>
      </c>
      <c r="B112" s="89" t="s">
        <v>264</v>
      </c>
      <c r="C112" s="89" t="s">
        <v>85</v>
      </c>
      <c r="D112" s="89">
        <v>4000</v>
      </c>
    </row>
    <row r="113" spans="1:4" x14ac:dyDescent="0.2">
      <c r="A113" s="89" t="s">
        <v>265</v>
      </c>
      <c r="B113" s="89" t="s">
        <v>266</v>
      </c>
      <c r="C113" s="89" t="s">
        <v>37</v>
      </c>
      <c r="D113" s="89">
        <v>0</v>
      </c>
    </row>
    <row r="114" spans="1:4" x14ac:dyDescent="0.2">
      <c r="A114" s="89" t="s">
        <v>267</v>
      </c>
      <c r="B114" s="89" t="s">
        <v>268</v>
      </c>
      <c r="C114" s="89" t="s">
        <v>51</v>
      </c>
      <c r="D114" s="89">
        <v>300</v>
      </c>
    </row>
    <row r="115" spans="1:4" x14ac:dyDescent="0.2">
      <c r="A115" s="89" t="s">
        <v>269</v>
      </c>
      <c r="B115" s="89" t="s">
        <v>270</v>
      </c>
      <c r="C115" s="89" t="s">
        <v>37</v>
      </c>
      <c r="D115" s="89">
        <v>420</v>
      </c>
    </row>
    <row r="116" spans="1:4" x14ac:dyDescent="0.2">
      <c r="A116" s="89" t="s">
        <v>271</v>
      </c>
      <c r="B116" s="89" t="s">
        <v>272</v>
      </c>
      <c r="C116" s="89" t="s">
        <v>157</v>
      </c>
      <c r="D116" s="89">
        <v>45</v>
      </c>
    </row>
    <row r="117" spans="1:4" x14ac:dyDescent="0.2">
      <c r="A117" s="89" t="s">
        <v>273</v>
      </c>
      <c r="B117" s="89" t="s">
        <v>274</v>
      </c>
      <c r="C117" s="89" t="s">
        <v>37</v>
      </c>
      <c r="D117" s="89">
        <v>250</v>
      </c>
    </row>
    <row r="118" spans="1:4" x14ac:dyDescent="0.2">
      <c r="A118" s="89" t="s">
        <v>275</v>
      </c>
      <c r="B118" s="89" t="s">
        <v>276</v>
      </c>
      <c r="C118" s="89" t="s">
        <v>42</v>
      </c>
      <c r="D118" s="89">
        <v>0</v>
      </c>
    </row>
    <row r="119" spans="1:4" x14ac:dyDescent="0.2">
      <c r="A119" s="89" t="s">
        <v>277</v>
      </c>
      <c r="B119" s="89" t="s">
        <v>278</v>
      </c>
      <c r="C119" s="89" t="s">
        <v>42</v>
      </c>
      <c r="D119" s="89">
        <v>750</v>
      </c>
    </row>
    <row r="120" spans="1:4" x14ac:dyDescent="0.2">
      <c r="A120" s="89" t="s">
        <v>279</v>
      </c>
      <c r="B120" s="89" t="s">
        <v>280</v>
      </c>
      <c r="C120" s="89" t="s">
        <v>85</v>
      </c>
      <c r="D120" s="89">
        <v>3000</v>
      </c>
    </row>
    <row r="121" spans="1:4" x14ac:dyDescent="0.2">
      <c r="A121" s="89" t="s">
        <v>281</v>
      </c>
      <c r="B121" s="89" t="s">
        <v>282</v>
      </c>
      <c r="C121" s="89" t="s">
        <v>56</v>
      </c>
      <c r="D121" s="89">
        <v>700</v>
      </c>
    </row>
    <row r="122" spans="1:4" x14ac:dyDescent="0.2">
      <c r="A122" s="89" t="s">
        <v>283</v>
      </c>
      <c r="B122" s="89" t="s">
        <v>284</v>
      </c>
      <c r="C122" s="89" t="s">
        <v>37</v>
      </c>
      <c r="D122" s="89">
        <v>600</v>
      </c>
    </row>
    <row r="123" spans="1:4" x14ac:dyDescent="0.2">
      <c r="A123" s="89" t="s">
        <v>285</v>
      </c>
      <c r="B123" s="89" t="s">
        <v>286</v>
      </c>
      <c r="C123" s="89" t="s">
        <v>56</v>
      </c>
      <c r="D123" s="89">
        <v>1000</v>
      </c>
    </row>
    <row r="124" spans="1:4" x14ac:dyDescent="0.2">
      <c r="A124" s="89" t="s">
        <v>287</v>
      </c>
      <c r="B124" s="89" t="s">
        <v>288</v>
      </c>
      <c r="C124" s="89" t="s">
        <v>42</v>
      </c>
      <c r="D124" s="89">
        <v>0</v>
      </c>
    </row>
    <row r="125" spans="1:4" x14ac:dyDescent="0.2">
      <c r="A125" s="89" t="s">
        <v>289</v>
      </c>
      <c r="B125" s="89" t="s">
        <v>290</v>
      </c>
      <c r="C125" s="89" t="s">
        <v>37</v>
      </c>
      <c r="D125" s="89">
        <v>600</v>
      </c>
    </row>
    <row r="126" spans="1:4" x14ac:dyDescent="0.2">
      <c r="A126" s="89" t="s">
        <v>291</v>
      </c>
      <c r="B126" s="89" t="s">
        <v>292</v>
      </c>
      <c r="C126" s="89" t="s">
        <v>37</v>
      </c>
      <c r="D126" s="89">
        <v>600</v>
      </c>
    </row>
    <row r="127" spans="1:4" x14ac:dyDescent="0.2">
      <c r="A127" s="89" t="s">
        <v>293</v>
      </c>
      <c r="B127" s="89" t="s">
        <v>294</v>
      </c>
      <c r="C127" s="89" t="s">
        <v>37</v>
      </c>
      <c r="D127" s="89">
        <v>8500</v>
      </c>
    </row>
    <row r="128" spans="1:4" x14ac:dyDescent="0.2">
      <c r="A128" s="89" t="s">
        <v>295</v>
      </c>
      <c r="B128" s="89" t="s">
        <v>296</v>
      </c>
      <c r="C128" s="89" t="s">
        <v>51</v>
      </c>
      <c r="D128" s="89">
        <v>2700</v>
      </c>
    </row>
    <row r="129" spans="1:4" x14ac:dyDescent="0.2">
      <c r="A129" s="89" t="s">
        <v>297</v>
      </c>
      <c r="B129" s="89" t="s">
        <v>298</v>
      </c>
      <c r="C129" s="89" t="s">
        <v>56</v>
      </c>
      <c r="D129" s="89">
        <v>760</v>
      </c>
    </row>
    <row r="130" spans="1:4" x14ac:dyDescent="0.2">
      <c r="A130" s="89" t="s">
        <v>299</v>
      </c>
      <c r="B130" s="89" t="s">
        <v>300</v>
      </c>
      <c r="C130" s="89" t="s">
        <v>56</v>
      </c>
      <c r="D130" s="89">
        <v>650</v>
      </c>
    </row>
    <row r="131" spans="1:4" x14ac:dyDescent="0.2">
      <c r="A131" s="89" t="s">
        <v>301</v>
      </c>
      <c r="B131" s="89" t="s">
        <v>302</v>
      </c>
      <c r="C131" s="89" t="s">
        <v>56</v>
      </c>
      <c r="D131" s="89">
        <v>250</v>
      </c>
    </row>
    <row r="132" spans="1:4" x14ac:dyDescent="0.2">
      <c r="A132" s="89" t="s">
        <v>303</v>
      </c>
      <c r="B132" s="89" t="s">
        <v>304</v>
      </c>
      <c r="C132" s="89" t="s">
        <v>157</v>
      </c>
      <c r="D132" s="89">
        <v>1600</v>
      </c>
    </row>
    <row r="133" spans="1:4" x14ac:dyDescent="0.2">
      <c r="A133" s="89" t="s">
        <v>305</v>
      </c>
      <c r="B133" s="89" t="s">
        <v>306</v>
      </c>
      <c r="C133" s="89" t="s">
        <v>51</v>
      </c>
      <c r="D133" s="89">
        <v>600</v>
      </c>
    </row>
    <row r="134" spans="1:4" x14ac:dyDescent="0.2">
      <c r="A134" s="89" t="s">
        <v>307</v>
      </c>
      <c r="B134" s="89" t="s">
        <v>308</v>
      </c>
      <c r="C134" s="89" t="s">
        <v>51</v>
      </c>
      <c r="D134" s="89">
        <v>2100</v>
      </c>
    </row>
    <row r="135" spans="1:4" x14ac:dyDescent="0.2">
      <c r="A135" s="89" t="s">
        <v>309</v>
      </c>
      <c r="B135" s="89" t="s">
        <v>310</v>
      </c>
      <c r="C135" s="89" t="s">
        <v>56</v>
      </c>
      <c r="D135" s="89">
        <v>550</v>
      </c>
    </row>
    <row r="136" spans="1:4" x14ac:dyDescent="0.2">
      <c r="A136" s="89" t="s">
        <v>311</v>
      </c>
      <c r="B136" s="89" t="s">
        <v>312</v>
      </c>
      <c r="C136" s="89" t="s">
        <v>51</v>
      </c>
      <c r="D136" s="89">
        <v>1850</v>
      </c>
    </row>
    <row r="137" spans="1:4" x14ac:dyDescent="0.2">
      <c r="A137" s="89" t="s">
        <v>313</v>
      </c>
      <c r="B137" s="89" t="s">
        <v>314</v>
      </c>
      <c r="C137" s="89" t="s">
        <v>42</v>
      </c>
      <c r="D137" s="89">
        <v>400</v>
      </c>
    </row>
    <row r="138" spans="1:4" x14ac:dyDescent="0.2">
      <c r="A138" s="89" t="s">
        <v>315</v>
      </c>
      <c r="B138" s="89" t="s">
        <v>316</v>
      </c>
      <c r="C138" s="89" t="s">
        <v>51</v>
      </c>
      <c r="D138" s="89">
        <v>3100</v>
      </c>
    </row>
    <row r="139" spans="1:4" x14ac:dyDescent="0.2">
      <c r="A139" s="89" t="s">
        <v>317</v>
      </c>
      <c r="B139" s="89" t="s">
        <v>318</v>
      </c>
      <c r="C139" s="89" t="s">
        <v>51</v>
      </c>
      <c r="D139" s="89">
        <v>250</v>
      </c>
    </row>
    <row r="140" spans="1:4" x14ac:dyDescent="0.2">
      <c r="A140" s="89" t="s">
        <v>319</v>
      </c>
      <c r="B140" s="89" t="s">
        <v>320</v>
      </c>
      <c r="C140" s="89" t="s">
        <v>85</v>
      </c>
      <c r="D140" s="89">
        <v>750</v>
      </c>
    </row>
    <row r="141" spans="1:4" x14ac:dyDescent="0.2">
      <c r="A141" s="89" t="s">
        <v>321</v>
      </c>
      <c r="B141" s="89" t="s">
        <v>322</v>
      </c>
      <c r="C141" s="89" t="s">
        <v>85</v>
      </c>
      <c r="D141" s="89">
        <v>1500</v>
      </c>
    </row>
    <row r="142" spans="1:4" x14ac:dyDescent="0.2">
      <c r="A142" s="89" t="s">
        <v>323</v>
      </c>
      <c r="B142" s="89" t="s">
        <v>324</v>
      </c>
      <c r="C142" s="89" t="s">
        <v>90</v>
      </c>
      <c r="D142" s="89">
        <v>1200</v>
      </c>
    </row>
    <row r="143" spans="1:4" x14ac:dyDescent="0.2">
      <c r="A143" s="89" t="s">
        <v>325</v>
      </c>
      <c r="B143" s="89" t="s">
        <v>326</v>
      </c>
      <c r="C143" s="89" t="s">
        <v>85</v>
      </c>
      <c r="D143" s="89">
        <v>4000</v>
      </c>
    </row>
    <row r="144" spans="1:4" x14ac:dyDescent="0.2">
      <c r="A144" s="89" t="s">
        <v>327</v>
      </c>
      <c r="B144" s="89" t="s">
        <v>328</v>
      </c>
      <c r="C144" s="89" t="s">
        <v>85</v>
      </c>
      <c r="D144" s="89">
        <v>1250</v>
      </c>
    </row>
    <row r="145" spans="1:4" x14ac:dyDescent="0.2">
      <c r="A145" s="89" t="s">
        <v>329</v>
      </c>
      <c r="B145" s="89" t="s">
        <v>330</v>
      </c>
      <c r="C145" s="89" t="s">
        <v>85</v>
      </c>
      <c r="D145" s="89">
        <v>600</v>
      </c>
    </row>
    <row r="146" spans="1:4" x14ac:dyDescent="0.2">
      <c r="A146" s="89" t="s">
        <v>331</v>
      </c>
      <c r="B146" s="89" t="s">
        <v>332</v>
      </c>
      <c r="C146" s="89" t="s">
        <v>85</v>
      </c>
      <c r="D146" s="89">
        <v>700</v>
      </c>
    </row>
    <row r="147" spans="1:4" x14ac:dyDescent="0.2">
      <c r="A147" s="89" t="s">
        <v>333</v>
      </c>
      <c r="B147" s="89" t="s">
        <v>334</v>
      </c>
      <c r="C147" s="89" t="s">
        <v>51</v>
      </c>
      <c r="D147" s="89">
        <v>0</v>
      </c>
    </row>
    <row r="148" spans="1:4" x14ac:dyDescent="0.2">
      <c r="A148" s="89" t="s">
        <v>335</v>
      </c>
      <c r="B148" s="89" t="s">
        <v>336</v>
      </c>
      <c r="C148" s="89" t="s">
        <v>51</v>
      </c>
      <c r="D148" s="89">
        <v>600</v>
      </c>
    </row>
    <row r="149" spans="1:4" x14ac:dyDescent="0.2">
      <c r="A149" s="89" t="s">
        <v>337</v>
      </c>
      <c r="B149" s="89" t="s">
        <v>338</v>
      </c>
      <c r="C149" s="89" t="s">
        <v>37</v>
      </c>
      <c r="D149" s="89">
        <v>500</v>
      </c>
    </row>
    <row r="150" spans="1:4" x14ac:dyDescent="0.2">
      <c r="A150" s="89" t="s">
        <v>339</v>
      </c>
      <c r="B150" s="89" t="s">
        <v>340</v>
      </c>
      <c r="C150" s="89" t="s">
        <v>90</v>
      </c>
      <c r="D150" s="89">
        <v>200</v>
      </c>
    </row>
    <row r="151" spans="1:4" x14ac:dyDescent="0.2">
      <c r="A151" s="89" t="s">
        <v>341</v>
      </c>
      <c r="B151" s="89" t="s">
        <v>342</v>
      </c>
      <c r="C151" s="89" t="s">
        <v>90</v>
      </c>
      <c r="D151" s="89">
        <v>400</v>
      </c>
    </row>
    <row r="152" spans="1:4" x14ac:dyDescent="0.2">
      <c r="A152" s="89" t="s">
        <v>343</v>
      </c>
      <c r="B152" s="89" t="s">
        <v>344</v>
      </c>
      <c r="C152" s="89" t="s">
        <v>90</v>
      </c>
      <c r="D152" s="89">
        <v>350</v>
      </c>
    </row>
    <row r="153" spans="1:4" x14ac:dyDescent="0.2">
      <c r="A153" s="89" t="s">
        <v>345</v>
      </c>
      <c r="B153" s="89" t="s">
        <v>346</v>
      </c>
      <c r="C153" s="89" t="s">
        <v>90</v>
      </c>
      <c r="D153" s="89">
        <v>50</v>
      </c>
    </row>
    <row r="154" spans="1:4" x14ac:dyDescent="0.2">
      <c r="A154" s="89" t="s">
        <v>347</v>
      </c>
      <c r="B154" s="89" t="s">
        <v>348</v>
      </c>
      <c r="C154" s="89" t="s">
        <v>157</v>
      </c>
      <c r="D154" s="89">
        <v>150</v>
      </c>
    </row>
    <row r="155" spans="1:4" x14ac:dyDescent="0.2">
      <c r="A155" s="89" t="s">
        <v>349</v>
      </c>
      <c r="B155" s="89" t="s">
        <v>350</v>
      </c>
      <c r="C155" s="89" t="s">
        <v>157</v>
      </c>
      <c r="D155" s="89">
        <v>0</v>
      </c>
    </row>
    <row r="156" spans="1:4" x14ac:dyDescent="0.2">
      <c r="A156" s="89" t="s">
        <v>351</v>
      </c>
      <c r="B156" s="89" t="s">
        <v>352</v>
      </c>
      <c r="C156" s="89" t="s">
        <v>85</v>
      </c>
      <c r="D156" s="89">
        <v>700</v>
      </c>
    </row>
    <row r="157" spans="1:4" x14ac:dyDescent="0.2">
      <c r="A157" s="89" t="s">
        <v>353</v>
      </c>
      <c r="B157" s="89" t="s">
        <v>354</v>
      </c>
      <c r="C157" s="89" t="s">
        <v>85</v>
      </c>
      <c r="D157" s="89">
        <v>500</v>
      </c>
    </row>
    <row r="158" spans="1:4" x14ac:dyDescent="0.2">
      <c r="A158" s="89" t="s">
        <v>355</v>
      </c>
      <c r="B158" s="89" t="s">
        <v>356</v>
      </c>
      <c r="C158" s="89" t="s">
        <v>85</v>
      </c>
      <c r="D158" s="89">
        <v>400</v>
      </c>
    </row>
    <row r="159" spans="1:4" x14ac:dyDescent="0.2">
      <c r="A159" s="89" t="s">
        <v>357</v>
      </c>
      <c r="B159" s="89" t="s">
        <v>358</v>
      </c>
      <c r="C159" s="89" t="s">
        <v>85</v>
      </c>
      <c r="D159" s="89">
        <v>300</v>
      </c>
    </row>
    <row r="160" spans="1:4" x14ac:dyDescent="0.2">
      <c r="A160" s="89" t="s">
        <v>359</v>
      </c>
      <c r="B160" s="89" t="s">
        <v>360</v>
      </c>
      <c r="C160" s="89" t="s">
        <v>42</v>
      </c>
      <c r="D160" s="89">
        <v>0</v>
      </c>
    </row>
    <row r="161" spans="1:4" x14ac:dyDescent="0.2">
      <c r="A161" s="89" t="s">
        <v>361</v>
      </c>
      <c r="B161" s="89" t="s">
        <v>362</v>
      </c>
      <c r="C161" s="89" t="s">
        <v>157</v>
      </c>
      <c r="D161" s="89">
        <v>800</v>
      </c>
    </row>
    <row r="162" spans="1:4" x14ac:dyDescent="0.2">
      <c r="A162" s="89" t="s">
        <v>363</v>
      </c>
      <c r="B162" s="89" t="s">
        <v>364</v>
      </c>
      <c r="C162" s="89" t="s">
        <v>51</v>
      </c>
      <c r="D162" s="89">
        <v>300</v>
      </c>
    </row>
    <row r="163" spans="1:4" x14ac:dyDescent="0.2">
      <c r="A163" s="89" t="s">
        <v>365</v>
      </c>
      <c r="B163" s="89" t="s">
        <v>366</v>
      </c>
      <c r="C163" s="89" t="s">
        <v>42</v>
      </c>
      <c r="D163" s="89">
        <v>700</v>
      </c>
    </row>
    <row r="164" spans="1:4" x14ac:dyDescent="0.2">
      <c r="A164" s="89" t="s">
        <v>367</v>
      </c>
      <c r="B164" s="89" t="s">
        <v>368</v>
      </c>
      <c r="C164" s="89" t="s">
        <v>37</v>
      </c>
      <c r="D164" s="89">
        <v>11300</v>
      </c>
    </row>
    <row r="165" spans="1:4" x14ac:dyDescent="0.2">
      <c r="A165" s="89" t="s">
        <v>369</v>
      </c>
      <c r="B165" s="89" t="s">
        <v>370</v>
      </c>
      <c r="C165" s="89" t="s">
        <v>157</v>
      </c>
      <c r="D165" s="89">
        <v>3700</v>
      </c>
    </row>
    <row r="166" spans="1:4" x14ac:dyDescent="0.2">
      <c r="A166" s="89" t="s">
        <v>371</v>
      </c>
      <c r="B166" s="89" t="s">
        <v>372</v>
      </c>
      <c r="C166" s="89" t="s">
        <v>90</v>
      </c>
      <c r="D166" s="89">
        <v>400</v>
      </c>
    </row>
    <row r="167" spans="1:4" x14ac:dyDescent="0.2">
      <c r="A167" s="89" t="s">
        <v>373</v>
      </c>
      <c r="B167" s="89" t="s">
        <v>374</v>
      </c>
      <c r="C167" s="89" t="s">
        <v>51</v>
      </c>
      <c r="D167" s="89">
        <v>350</v>
      </c>
    </row>
    <row r="168" spans="1:4" x14ac:dyDescent="0.2">
      <c r="A168" s="89" t="s">
        <v>375</v>
      </c>
      <c r="B168" s="89" t="s">
        <v>376</v>
      </c>
      <c r="C168" s="89" t="s">
        <v>157</v>
      </c>
      <c r="D168" s="89">
        <v>700</v>
      </c>
    </row>
    <row r="169" spans="1:4" x14ac:dyDescent="0.2">
      <c r="A169" s="89" t="s">
        <v>377</v>
      </c>
      <c r="B169" s="89" t="s">
        <v>378</v>
      </c>
      <c r="C169" s="89" t="s">
        <v>90</v>
      </c>
      <c r="D169" s="89">
        <v>500</v>
      </c>
    </row>
    <row r="170" spans="1:4" x14ac:dyDescent="0.2">
      <c r="A170" s="89" t="s">
        <v>379</v>
      </c>
      <c r="B170" s="89" t="s">
        <v>380</v>
      </c>
      <c r="C170" s="89" t="s">
        <v>37</v>
      </c>
      <c r="D170" s="89">
        <v>700</v>
      </c>
    </row>
    <row r="171" spans="1:4" x14ac:dyDescent="0.2">
      <c r="A171" s="89" t="s">
        <v>381</v>
      </c>
      <c r="B171" s="89" t="s">
        <v>382</v>
      </c>
      <c r="C171" s="89" t="s">
        <v>51</v>
      </c>
      <c r="D171" s="89">
        <v>500</v>
      </c>
    </row>
    <row r="172" spans="1:4" x14ac:dyDescent="0.2">
      <c r="A172" s="89" t="s">
        <v>383</v>
      </c>
      <c r="B172" s="89" t="s">
        <v>384</v>
      </c>
      <c r="C172" s="89" t="s">
        <v>51</v>
      </c>
      <c r="D172" s="89">
        <v>350</v>
      </c>
    </row>
    <row r="173" spans="1:4" x14ac:dyDescent="0.2">
      <c r="A173" s="89" t="s">
        <v>385</v>
      </c>
      <c r="B173" s="89" t="s">
        <v>386</v>
      </c>
      <c r="C173" s="89" t="s">
        <v>42</v>
      </c>
      <c r="D173" s="89">
        <v>500</v>
      </c>
    </row>
    <row r="174" spans="1:4" x14ac:dyDescent="0.2">
      <c r="A174" s="89" t="s">
        <v>387</v>
      </c>
      <c r="B174" s="89" t="s">
        <v>388</v>
      </c>
      <c r="C174" s="89" t="s">
        <v>42</v>
      </c>
      <c r="D174" s="89">
        <v>400</v>
      </c>
    </row>
    <row r="175" spans="1:4" x14ac:dyDescent="0.2">
      <c r="A175" s="89" t="s">
        <v>389</v>
      </c>
      <c r="B175" s="89" t="s">
        <v>390</v>
      </c>
      <c r="C175" s="89" t="s">
        <v>42</v>
      </c>
      <c r="D175" s="89">
        <v>100</v>
      </c>
    </row>
    <row r="176" spans="1:4" x14ac:dyDescent="0.2">
      <c r="A176" s="89" t="s">
        <v>391</v>
      </c>
      <c r="B176" s="89" t="s">
        <v>392</v>
      </c>
      <c r="C176" s="89" t="s">
        <v>51</v>
      </c>
      <c r="D176" s="89">
        <v>100</v>
      </c>
    </row>
    <row r="177" spans="1:4" x14ac:dyDescent="0.2">
      <c r="A177" s="89" t="s">
        <v>393</v>
      </c>
      <c r="B177" s="89" t="s">
        <v>394</v>
      </c>
      <c r="C177" s="89" t="s">
        <v>51</v>
      </c>
      <c r="D177" s="89">
        <v>300</v>
      </c>
    </row>
    <row r="178" spans="1:4" x14ac:dyDescent="0.2">
      <c r="A178" s="89" t="s">
        <v>395</v>
      </c>
      <c r="B178" s="89" t="s">
        <v>396</v>
      </c>
      <c r="C178" s="89" t="s">
        <v>90</v>
      </c>
      <c r="D178" s="89">
        <v>350</v>
      </c>
    </row>
    <row r="179" spans="1:4" x14ac:dyDescent="0.2">
      <c r="A179" s="89" t="s">
        <v>397</v>
      </c>
      <c r="B179" s="89" t="s">
        <v>398</v>
      </c>
      <c r="C179" s="89" t="s">
        <v>37</v>
      </c>
      <c r="D179" s="89">
        <v>120</v>
      </c>
    </row>
    <row r="180" spans="1:4" x14ac:dyDescent="0.2">
      <c r="A180" s="89" t="s">
        <v>399</v>
      </c>
      <c r="B180" s="89" t="s">
        <v>400</v>
      </c>
      <c r="C180" s="89" t="s">
        <v>37</v>
      </c>
      <c r="D180" s="89">
        <v>7500</v>
      </c>
    </row>
    <row r="181" spans="1:4" x14ac:dyDescent="0.2">
      <c r="A181" s="89" t="s">
        <v>401</v>
      </c>
      <c r="B181" s="89" t="s">
        <v>402</v>
      </c>
      <c r="C181" s="89" t="s">
        <v>37</v>
      </c>
      <c r="D181" s="89">
        <v>550</v>
      </c>
    </row>
    <row r="182" spans="1:4" x14ac:dyDescent="0.2">
      <c r="A182" s="89" t="s">
        <v>403</v>
      </c>
      <c r="B182" s="89" t="s">
        <v>404</v>
      </c>
      <c r="C182" s="89" t="s">
        <v>37</v>
      </c>
      <c r="D182" s="89">
        <v>1200</v>
      </c>
    </row>
    <row r="183" spans="1:4" x14ac:dyDescent="0.2">
      <c r="A183" s="89" t="s">
        <v>405</v>
      </c>
      <c r="B183" s="89" t="s">
        <v>406</v>
      </c>
      <c r="C183" s="89" t="s">
        <v>56</v>
      </c>
      <c r="D183" s="89">
        <v>800</v>
      </c>
    </row>
    <row r="184" spans="1:4" x14ac:dyDescent="0.2">
      <c r="A184" s="89" t="s">
        <v>407</v>
      </c>
      <c r="B184" s="89" t="s">
        <v>408</v>
      </c>
      <c r="C184" s="89" t="s">
        <v>85</v>
      </c>
      <c r="D184" s="89">
        <v>500</v>
      </c>
    </row>
    <row r="185" spans="1:4" x14ac:dyDescent="0.2">
      <c r="A185" s="89" t="s">
        <v>409</v>
      </c>
      <c r="B185" s="89" t="s">
        <v>410</v>
      </c>
      <c r="C185" s="89" t="s">
        <v>51</v>
      </c>
      <c r="D185" s="89">
        <v>150</v>
      </c>
    </row>
    <row r="186" spans="1:4" x14ac:dyDescent="0.2">
      <c r="A186" s="89" t="s">
        <v>411</v>
      </c>
      <c r="B186" s="89" t="s">
        <v>412</v>
      </c>
      <c r="C186" s="89" t="s">
        <v>51</v>
      </c>
      <c r="D186" s="89">
        <v>100</v>
      </c>
    </row>
    <row r="187" spans="1:4" x14ac:dyDescent="0.2">
      <c r="A187" s="89" t="s">
        <v>413</v>
      </c>
      <c r="B187" s="89" t="s">
        <v>414</v>
      </c>
      <c r="C187" s="89" t="s">
        <v>90</v>
      </c>
      <c r="D187" s="89">
        <v>19000</v>
      </c>
    </row>
    <row r="188" spans="1:4" x14ac:dyDescent="0.2">
      <c r="A188" s="89" t="s">
        <v>415</v>
      </c>
      <c r="B188" s="89" t="s">
        <v>416</v>
      </c>
      <c r="C188" s="89" t="s">
        <v>51</v>
      </c>
      <c r="D188" s="89">
        <v>300</v>
      </c>
    </row>
    <row r="189" spans="1:4" x14ac:dyDescent="0.2">
      <c r="A189" s="89" t="s">
        <v>417</v>
      </c>
      <c r="B189" s="89" t="s">
        <v>418</v>
      </c>
      <c r="C189" s="89" t="s">
        <v>56</v>
      </c>
      <c r="D189" s="89">
        <v>1050</v>
      </c>
    </row>
    <row r="190" spans="1:4" x14ac:dyDescent="0.2">
      <c r="A190" s="89" t="s">
        <v>419</v>
      </c>
      <c r="B190" s="89" t="s">
        <v>420</v>
      </c>
      <c r="C190" s="89" t="s">
        <v>157</v>
      </c>
      <c r="D190" s="89">
        <v>4000</v>
      </c>
    </row>
    <row r="191" spans="1:4" x14ac:dyDescent="0.2">
      <c r="A191" s="89" t="s">
        <v>421</v>
      </c>
      <c r="B191" s="89" t="s">
        <v>422</v>
      </c>
      <c r="C191" s="89" t="s">
        <v>51</v>
      </c>
      <c r="D191" s="89" t="s">
        <v>184</v>
      </c>
    </row>
    <row r="192" spans="1:4" x14ac:dyDescent="0.2">
      <c r="A192" s="89" t="s">
        <v>423</v>
      </c>
      <c r="B192" s="89" t="s">
        <v>424</v>
      </c>
      <c r="C192" s="89" t="s">
        <v>85</v>
      </c>
      <c r="D192" s="89">
        <v>500</v>
      </c>
    </row>
    <row r="193" spans="1:4" x14ac:dyDescent="0.2">
      <c r="A193" s="89" t="s">
        <v>425</v>
      </c>
      <c r="B193" s="89" t="s">
        <v>426</v>
      </c>
      <c r="C193" s="89" t="s">
        <v>37</v>
      </c>
      <c r="D193" s="89">
        <v>1000</v>
      </c>
    </row>
    <row r="194" spans="1:4" x14ac:dyDescent="0.2">
      <c r="A194" s="89" t="s">
        <v>427</v>
      </c>
      <c r="B194" s="89" t="s">
        <v>428</v>
      </c>
      <c r="C194" s="89" t="s">
        <v>42</v>
      </c>
      <c r="D194" s="89">
        <v>0</v>
      </c>
    </row>
    <row r="195" spans="1:4" x14ac:dyDescent="0.2">
      <c r="A195" s="89" t="s">
        <v>429</v>
      </c>
      <c r="B195" s="89" t="s">
        <v>430</v>
      </c>
      <c r="C195" s="89" t="s">
        <v>51</v>
      </c>
      <c r="D195" s="89">
        <v>750</v>
      </c>
    </row>
    <row r="196" spans="1:4" x14ac:dyDescent="0.2">
      <c r="A196" s="89" t="s">
        <v>431</v>
      </c>
      <c r="B196" s="89" t="s">
        <v>432</v>
      </c>
      <c r="C196" s="89" t="s">
        <v>157</v>
      </c>
      <c r="D196" s="89">
        <v>800</v>
      </c>
    </row>
    <row r="197" spans="1:4" x14ac:dyDescent="0.2">
      <c r="A197" s="89" t="s">
        <v>433</v>
      </c>
      <c r="B197" s="89" t="s">
        <v>434</v>
      </c>
      <c r="C197" s="89" t="s">
        <v>90</v>
      </c>
      <c r="D197" s="89">
        <v>11000</v>
      </c>
    </row>
    <row r="198" spans="1:4" x14ac:dyDescent="0.2">
      <c r="A198" s="89" t="s">
        <v>435</v>
      </c>
      <c r="B198" s="89" t="s">
        <v>436</v>
      </c>
      <c r="C198" s="89" t="s">
        <v>42</v>
      </c>
      <c r="D198" s="89">
        <v>5800</v>
      </c>
    </row>
    <row r="199" spans="1:4" x14ac:dyDescent="0.2">
      <c r="A199" s="89" t="s">
        <v>437</v>
      </c>
      <c r="B199" s="89" t="s">
        <v>438</v>
      </c>
      <c r="C199" s="89" t="s">
        <v>51</v>
      </c>
      <c r="D199" s="89">
        <v>400</v>
      </c>
    </row>
    <row r="200" spans="1:4" x14ac:dyDescent="0.2">
      <c r="A200" s="89" t="s">
        <v>439</v>
      </c>
      <c r="B200" s="89" t="s">
        <v>440</v>
      </c>
      <c r="C200" s="89" t="s">
        <v>37</v>
      </c>
      <c r="D200" s="89">
        <v>700</v>
      </c>
    </row>
    <row r="201" spans="1:4" x14ac:dyDescent="0.2">
      <c r="A201" s="89" t="s">
        <v>441</v>
      </c>
      <c r="B201" s="89" t="s">
        <v>442</v>
      </c>
      <c r="C201" s="89" t="s">
        <v>85</v>
      </c>
      <c r="D201" s="89">
        <v>750</v>
      </c>
    </row>
    <row r="202" spans="1:4" x14ac:dyDescent="0.2">
      <c r="A202" s="89" t="s">
        <v>443</v>
      </c>
      <c r="B202" s="89" t="s">
        <v>444</v>
      </c>
      <c r="C202" s="89" t="s">
        <v>51</v>
      </c>
      <c r="D202" s="89">
        <v>0</v>
      </c>
    </row>
    <row r="203" spans="1:4" x14ac:dyDescent="0.2">
      <c r="A203" s="89" t="s">
        <v>445</v>
      </c>
      <c r="B203" s="89" t="s">
        <v>446</v>
      </c>
      <c r="C203" s="89" t="s">
        <v>42</v>
      </c>
      <c r="D203" s="89">
        <v>250</v>
      </c>
    </row>
    <row r="204" spans="1:4" x14ac:dyDescent="0.2">
      <c r="A204" s="89" t="s">
        <v>447</v>
      </c>
      <c r="B204" s="89" t="s">
        <v>448</v>
      </c>
      <c r="C204" s="89" t="s">
        <v>37</v>
      </c>
      <c r="D204" s="89">
        <v>300</v>
      </c>
    </row>
    <row r="205" spans="1:4" x14ac:dyDescent="0.2">
      <c r="A205" s="89" t="s">
        <v>449</v>
      </c>
      <c r="B205" s="89" t="s">
        <v>450</v>
      </c>
      <c r="C205" s="89" t="s">
        <v>51</v>
      </c>
      <c r="D205" s="89">
        <v>1000</v>
      </c>
    </row>
    <row r="206" spans="1:4" x14ac:dyDescent="0.2">
      <c r="A206" s="89" t="s">
        <v>451</v>
      </c>
      <c r="B206" s="89" t="s">
        <v>452</v>
      </c>
      <c r="C206" s="89" t="s">
        <v>85</v>
      </c>
      <c r="D206" s="89">
        <v>700</v>
      </c>
    </row>
    <row r="207" spans="1:4" x14ac:dyDescent="0.2">
      <c r="A207" s="89" t="s">
        <v>453</v>
      </c>
      <c r="B207" s="89" t="s">
        <v>454</v>
      </c>
      <c r="C207" s="89" t="s">
        <v>51</v>
      </c>
      <c r="D207" s="89">
        <v>100</v>
      </c>
    </row>
    <row r="208" spans="1:4" x14ac:dyDescent="0.2">
      <c r="A208" s="89" t="s">
        <v>455</v>
      </c>
      <c r="B208" s="89" t="s">
        <v>456</v>
      </c>
      <c r="C208" s="89" t="s">
        <v>51</v>
      </c>
      <c r="D208" s="89">
        <v>60</v>
      </c>
    </row>
    <row r="209" spans="1:4" x14ac:dyDescent="0.2">
      <c r="A209" s="89" t="s">
        <v>457</v>
      </c>
      <c r="B209" s="89" t="s">
        <v>458</v>
      </c>
      <c r="C209" s="89" t="s">
        <v>42</v>
      </c>
      <c r="D209" s="89">
        <v>0</v>
      </c>
    </row>
    <row r="210" spans="1:4" x14ac:dyDescent="0.2">
      <c r="A210" s="89" t="s">
        <v>459</v>
      </c>
      <c r="B210" s="89" t="s">
        <v>460</v>
      </c>
      <c r="C210" s="89" t="s">
        <v>85</v>
      </c>
      <c r="D210" s="89">
        <v>3450</v>
      </c>
    </row>
    <row r="211" spans="1:4" x14ac:dyDescent="0.2">
      <c r="A211" s="89" t="s">
        <v>461</v>
      </c>
      <c r="B211" s="89" t="s">
        <v>462</v>
      </c>
      <c r="C211" s="89" t="s">
        <v>51</v>
      </c>
      <c r="D211" s="89">
        <v>400</v>
      </c>
    </row>
    <row r="212" spans="1:4" x14ac:dyDescent="0.2">
      <c r="A212" s="89" t="s">
        <v>463</v>
      </c>
      <c r="B212" s="89" t="s">
        <v>464</v>
      </c>
      <c r="C212" s="89" t="s">
        <v>51</v>
      </c>
      <c r="D212" s="89">
        <v>100</v>
      </c>
    </row>
    <row r="213" spans="1:4" x14ac:dyDescent="0.2">
      <c r="A213" s="89" t="s">
        <v>465</v>
      </c>
      <c r="B213" s="89" t="s">
        <v>466</v>
      </c>
      <c r="C213" s="89" t="s">
        <v>85</v>
      </c>
      <c r="D213" s="89">
        <v>900</v>
      </c>
    </row>
    <row r="214" spans="1:4" x14ac:dyDescent="0.2">
      <c r="A214" s="89" t="s">
        <v>467</v>
      </c>
      <c r="B214" s="89" t="s">
        <v>468</v>
      </c>
      <c r="C214" s="89" t="s">
        <v>90</v>
      </c>
      <c r="D214" s="89">
        <v>800</v>
      </c>
    </row>
    <row r="215" spans="1:4" x14ac:dyDescent="0.2">
      <c r="A215" s="89" t="s">
        <v>469</v>
      </c>
      <c r="B215" s="89" t="s">
        <v>470</v>
      </c>
      <c r="C215" s="89" t="s">
        <v>42</v>
      </c>
      <c r="D215" s="89">
        <v>100</v>
      </c>
    </row>
    <row r="216" spans="1:4" x14ac:dyDescent="0.2">
      <c r="A216" s="89" t="s">
        <v>471</v>
      </c>
      <c r="B216" s="89" t="s">
        <v>472</v>
      </c>
      <c r="C216" s="89" t="s">
        <v>51</v>
      </c>
      <c r="D216" s="89">
        <v>250</v>
      </c>
    </row>
    <row r="217" spans="1:4" x14ac:dyDescent="0.2">
      <c r="A217" s="89" t="s">
        <v>473</v>
      </c>
      <c r="B217" s="89" t="s">
        <v>474</v>
      </c>
      <c r="C217" s="89" t="s">
        <v>42</v>
      </c>
      <c r="D217" s="89">
        <v>1500</v>
      </c>
    </row>
    <row r="218" spans="1:4" x14ac:dyDescent="0.2">
      <c r="A218" s="89" t="s">
        <v>475</v>
      </c>
      <c r="B218" s="89" t="s">
        <v>476</v>
      </c>
      <c r="C218" s="89" t="s">
        <v>42</v>
      </c>
      <c r="D218" s="89">
        <v>500</v>
      </c>
    </row>
    <row r="219" spans="1:4" x14ac:dyDescent="0.2">
      <c r="A219" s="89" t="s">
        <v>477</v>
      </c>
      <c r="B219" s="89" t="s">
        <v>478</v>
      </c>
      <c r="C219" s="89" t="s">
        <v>85</v>
      </c>
      <c r="D219" s="89">
        <v>1000</v>
      </c>
    </row>
    <row r="220" spans="1:4" x14ac:dyDescent="0.2">
      <c r="A220" s="89" t="s">
        <v>479</v>
      </c>
      <c r="B220" s="89" t="s">
        <v>480</v>
      </c>
      <c r="C220" s="89" t="s">
        <v>42</v>
      </c>
      <c r="D220" s="89">
        <v>2000</v>
      </c>
    </row>
    <row r="221" spans="1:4" x14ac:dyDescent="0.2">
      <c r="A221" s="89" t="s">
        <v>481</v>
      </c>
      <c r="B221" s="89" t="s">
        <v>482</v>
      </c>
      <c r="C221" s="89" t="s">
        <v>42</v>
      </c>
      <c r="D221" s="89">
        <v>3200</v>
      </c>
    </row>
    <row r="222" spans="1:4" x14ac:dyDescent="0.2">
      <c r="A222" s="89" t="s">
        <v>483</v>
      </c>
      <c r="B222" s="89" t="s">
        <v>484</v>
      </c>
      <c r="C222" s="89" t="s">
        <v>42</v>
      </c>
      <c r="D222" s="89">
        <v>3200</v>
      </c>
    </row>
    <row r="223" spans="1:4" x14ac:dyDescent="0.2">
      <c r="A223" s="89" t="s">
        <v>485</v>
      </c>
      <c r="B223" s="89" t="s">
        <v>486</v>
      </c>
      <c r="C223" s="89" t="s">
        <v>37</v>
      </c>
      <c r="D223" s="89">
        <v>500</v>
      </c>
    </row>
    <row r="224" spans="1:4" x14ac:dyDescent="0.2">
      <c r="A224" s="89" t="s">
        <v>487</v>
      </c>
      <c r="B224" s="89" t="s">
        <v>488</v>
      </c>
      <c r="C224" s="89" t="s">
        <v>56</v>
      </c>
      <c r="D224" s="89">
        <v>300</v>
      </c>
    </row>
    <row r="225" spans="1:4" x14ac:dyDescent="0.2">
      <c r="A225" s="89" t="s">
        <v>489</v>
      </c>
      <c r="B225" s="89" t="s">
        <v>490</v>
      </c>
      <c r="C225" s="89" t="s">
        <v>42</v>
      </c>
      <c r="D225" s="89">
        <v>0</v>
      </c>
    </row>
    <row r="226" spans="1:4" x14ac:dyDescent="0.2">
      <c r="A226" s="89" t="s">
        <v>491</v>
      </c>
      <c r="B226" s="89" t="s">
        <v>492</v>
      </c>
      <c r="C226" s="89" t="s">
        <v>85</v>
      </c>
      <c r="D226" s="89">
        <v>700</v>
      </c>
    </row>
    <row r="227" spans="1:4" x14ac:dyDescent="0.2">
      <c r="A227" s="89" t="s">
        <v>493</v>
      </c>
      <c r="B227" s="89" t="s">
        <v>494</v>
      </c>
      <c r="C227" s="89" t="s">
        <v>90</v>
      </c>
      <c r="D227" s="89">
        <v>600</v>
      </c>
    </row>
    <row r="228" spans="1:4" x14ac:dyDescent="0.2">
      <c r="A228" s="89" t="s">
        <v>495</v>
      </c>
      <c r="B228" s="89" t="s">
        <v>496</v>
      </c>
      <c r="C228" s="89" t="s">
        <v>90</v>
      </c>
      <c r="D228" s="89">
        <v>300</v>
      </c>
    </row>
    <row r="229" spans="1:4" x14ac:dyDescent="0.2">
      <c r="A229" s="89" t="s">
        <v>497</v>
      </c>
      <c r="B229" s="89" t="s">
        <v>498</v>
      </c>
      <c r="C229" s="89" t="s">
        <v>42</v>
      </c>
      <c r="D229" s="89">
        <v>0</v>
      </c>
    </row>
    <row r="230" spans="1:4" x14ac:dyDescent="0.2">
      <c r="A230" s="89" t="s">
        <v>499</v>
      </c>
      <c r="B230" s="89" t="s">
        <v>500</v>
      </c>
      <c r="C230" s="89" t="s">
        <v>37</v>
      </c>
      <c r="D230" s="89">
        <v>0</v>
      </c>
    </row>
    <row r="231" spans="1:4" x14ac:dyDescent="0.2">
      <c r="A231" s="89" t="s">
        <v>501</v>
      </c>
      <c r="B231" s="89" t="s">
        <v>502</v>
      </c>
      <c r="C231" s="89" t="s">
        <v>51</v>
      </c>
      <c r="D231" s="89">
        <v>0</v>
      </c>
    </row>
    <row r="232" spans="1:4" x14ac:dyDescent="0.2">
      <c r="A232" s="89" t="s">
        <v>503</v>
      </c>
      <c r="B232" s="89" t="s">
        <v>504</v>
      </c>
      <c r="C232" s="89" t="s">
        <v>42</v>
      </c>
      <c r="D232" s="89">
        <v>0</v>
      </c>
    </row>
    <row r="233" spans="1:4" x14ac:dyDescent="0.2">
      <c r="A233" s="89" t="s">
        <v>505</v>
      </c>
      <c r="B233" s="89" t="s">
        <v>506</v>
      </c>
      <c r="C233" s="89" t="s">
        <v>51</v>
      </c>
      <c r="D233" s="89">
        <v>80</v>
      </c>
    </row>
    <row r="234" spans="1:4" x14ac:dyDescent="0.2">
      <c r="A234" s="89" t="s">
        <v>507</v>
      </c>
      <c r="B234" s="89" t="s">
        <v>508</v>
      </c>
      <c r="C234" s="89" t="s">
        <v>51</v>
      </c>
      <c r="D234" s="89">
        <v>0</v>
      </c>
    </row>
    <row r="235" spans="1:4" x14ac:dyDescent="0.2">
      <c r="A235" s="89" t="s">
        <v>509</v>
      </c>
      <c r="B235" s="89" t="s">
        <v>510</v>
      </c>
      <c r="C235" s="89" t="s">
        <v>90</v>
      </c>
      <c r="D235" s="89">
        <v>0</v>
      </c>
    </row>
    <row r="236" spans="1:4" x14ac:dyDescent="0.2">
      <c r="A236" s="89" t="s">
        <v>511</v>
      </c>
      <c r="B236" s="89" t="s">
        <v>512</v>
      </c>
      <c r="C236" s="89" t="s">
        <v>42</v>
      </c>
      <c r="D236" s="89">
        <v>0</v>
      </c>
    </row>
    <row r="237" spans="1:4" x14ac:dyDescent="0.2">
      <c r="A237" s="89" t="s">
        <v>513</v>
      </c>
      <c r="B237" s="89" t="s">
        <v>514</v>
      </c>
      <c r="C237" s="89" t="s">
        <v>51</v>
      </c>
      <c r="D237" s="89">
        <v>300</v>
      </c>
    </row>
    <row r="238" spans="1:4" x14ac:dyDescent="0.2">
      <c r="A238" s="89" t="s">
        <v>515</v>
      </c>
      <c r="B238" s="89" t="s">
        <v>516</v>
      </c>
      <c r="C238" s="89" t="s">
        <v>51</v>
      </c>
      <c r="D238" s="89">
        <v>500</v>
      </c>
    </row>
    <row r="239" spans="1:4" x14ac:dyDescent="0.2">
      <c r="A239" s="89" t="s">
        <v>517</v>
      </c>
      <c r="B239" s="89" t="s">
        <v>518</v>
      </c>
      <c r="C239" s="89" t="s">
        <v>42</v>
      </c>
      <c r="D239" s="89">
        <v>0</v>
      </c>
    </row>
    <row r="240" spans="1:4" x14ac:dyDescent="0.2">
      <c r="A240" s="89" t="s">
        <v>519</v>
      </c>
      <c r="B240" s="89" t="s">
        <v>520</v>
      </c>
      <c r="C240" s="89" t="s">
        <v>37</v>
      </c>
      <c r="D240" s="89">
        <v>0</v>
      </c>
    </row>
    <row r="241" spans="1:4" x14ac:dyDescent="0.2">
      <c r="A241" s="89" t="s">
        <v>521</v>
      </c>
      <c r="B241" s="89" t="s">
        <v>522</v>
      </c>
      <c r="C241" s="89" t="s">
        <v>37</v>
      </c>
      <c r="D241" s="89">
        <v>1800</v>
      </c>
    </row>
    <row r="242" spans="1:4" x14ac:dyDescent="0.2">
      <c r="A242" s="89" t="s">
        <v>523</v>
      </c>
      <c r="B242" s="89" t="s">
        <v>524</v>
      </c>
      <c r="C242" s="89" t="s">
        <v>90</v>
      </c>
      <c r="D242" s="89">
        <v>3000</v>
      </c>
    </row>
    <row r="243" spans="1:4" x14ac:dyDescent="0.2">
      <c r="A243" s="89" t="s">
        <v>525</v>
      </c>
      <c r="B243" s="89" t="s">
        <v>526</v>
      </c>
      <c r="C243" s="89" t="s">
        <v>90</v>
      </c>
      <c r="D243" s="89">
        <v>1500</v>
      </c>
    </row>
    <row r="244" spans="1:4" x14ac:dyDescent="0.2">
      <c r="A244" s="89" t="s">
        <v>527</v>
      </c>
      <c r="B244" s="89" t="s">
        <v>528</v>
      </c>
      <c r="C244" s="89" t="s">
        <v>157</v>
      </c>
      <c r="D244" s="89">
        <v>2500</v>
      </c>
    </row>
    <row r="245" spans="1:4" x14ac:dyDescent="0.2">
      <c r="A245" s="89" t="s">
        <v>529</v>
      </c>
      <c r="B245" s="89" t="s">
        <v>530</v>
      </c>
      <c r="C245" s="89" t="s">
        <v>51</v>
      </c>
      <c r="D245" s="89">
        <v>200</v>
      </c>
    </row>
    <row r="246" spans="1:4" x14ac:dyDescent="0.2">
      <c r="A246" s="89" t="s">
        <v>531</v>
      </c>
      <c r="B246" s="89" t="s">
        <v>532</v>
      </c>
      <c r="C246" s="89" t="s">
        <v>37</v>
      </c>
      <c r="D246" s="89">
        <v>0</v>
      </c>
    </row>
    <row r="247" spans="1:4" x14ac:dyDescent="0.2">
      <c r="A247" s="89" t="s">
        <v>533</v>
      </c>
      <c r="B247" s="89" t="s">
        <v>534</v>
      </c>
      <c r="C247" s="89" t="s">
        <v>51</v>
      </c>
      <c r="D247" s="89">
        <v>444</v>
      </c>
    </row>
    <row r="248" spans="1:4" x14ac:dyDescent="0.2">
      <c r="A248" s="89" t="s">
        <v>535</v>
      </c>
      <c r="B248" s="89" t="s">
        <v>536</v>
      </c>
      <c r="C248" s="89" t="s">
        <v>51</v>
      </c>
      <c r="D248" s="89">
        <v>250</v>
      </c>
    </row>
    <row r="249" spans="1:4" x14ac:dyDescent="0.2">
      <c r="A249" s="89" t="s">
        <v>537</v>
      </c>
      <c r="B249" s="89" t="s">
        <v>538</v>
      </c>
      <c r="C249" s="89" t="s">
        <v>85</v>
      </c>
      <c r="D249" s="89">
        <v>900</v>
      </c>
    </row>
    <row r="250" spans="1:4" x14ac:dyDescent="0.2">
      <c r="A250" s="89" t="s">
        <v>539</v>
      </c>
      <c r="B250" s="89" t="s">
        <v>540</v>
      </c>
      <c r="C250" s="89" t="s">
        <v>42</v>
      </c>
      <c r="D250" s="89">
        <v>0</v>
      </c>
    </row>
    <row r="251" spans="1:4" x14ac:dyDescent="0.2">
      <c r="A251" s="89" t="s">
        <v>541</v>
      </c>
      <c r="B251" s="89" t="s">
        <v>542</v>
      </c>
      <c r="C251" s="89" t="s">
        <v>51</v>
      </c>
      <c r="D251" s="89">
        <v>0</v>
      </c>
    </row>
    <row r="252" spans="1:4" x14ac:dyDescent="0.2">
      <c r="A252" s="89" t="s">
        <v>543</v>
      </c>
      <c r="B252" s="89" t="s">
        <v>544</v>
      </c>
      <c r="C252" s="89" t="s">
        <v>42</v>
      </c>
      <c r="D252" s="89">
        <v>2800</v>
      </c>
    </row>
    <row r="253" spans="1:4" x14ac:dyDescent="0.2">
      <c r="A253" s="89" t="s">
        <v>545</v>
      </c>
      <c r="B253" s="89" t="s">
        <v>546</v>
      </c>
      <c r="C253" s="89" t="s">
        <v>42</v>
      </c>
      <c r="D253" s="89">
        <v>0</v>
      </c>
    </row>
    <row r="254" spans="1:4" x14ac:dyDescent="0.2">
      <c r="A254" s="89" t="s">
        <v>547</v>
      </c>
      <c r="B254" s="89" t="s">
        <v>548</v>
      </c>
      <c r="C254" s="89" t="s">
        <v>42</v>
      </c>
      <c r="D254" s="89">
        <v>0</v>
      </c>
    </row>
    <row r="255" spans="1:4" x14ac:dyDescent="0.2">
      <c r="A255" s="89" t="s">
        <v>549</v>
      </c>
      <c r="B255" s="89" t="s">
        <v>550</v>
      </c>
      <c r="C255" s="89" t="s">
        <v>42</v>
      </c>
      <c r="D255" s="89">
        <v>850</v>
      </c>
    </row>
    <row r="256" spans="1:4" x14ac:dyDescent="0.2">
      <c r="A256" s="89" t="s">
        <v>551</v>
      </c>
      <c r="B256" s="89" t="s">
        <v>552</v>
      </c>
      <c r="C256" s="89" t="s">
        <v>51</v>
      </c>
      <c r="D256" s="89">
        <v>5000</v>
      </c>
    </row>
    <row r="257" spans="1:4" x14ac:dyDescent="0.2">
      <c r="A257" s="89" t="s">
        <v>553</v>
      </c>
      <c r="B257" s="89" t="s">
        <v>554</v>
      </c>
      <c r="C257" s="89" t="s">
        <v>157</v>
      </c>
      <c r="D257" s="89">
        <v>550</v>
      </c>
    </row>
    <row r="258" spans="1:4" x14ac:dyDescent="0.2">
      <c r="A258" s="89" t="s">
        <v>555</v>
      </c>
      <c r="B258" s="89" t="s">
        <v>556</v>
      </c>
      <c r="C258" s="89" t="s">
        <v>51</v>
      </c>
      <c r="D258" s="89">
        <v>300</v>
      </c>
    </row>
    <row r="259" spans="1:4" x14ac:dyDescent="0.2">
      <c r="A259" s="89" t="s">
        <v>557</v>
      </c>
      <c r="B259" s="89" t="s">
        <v>558</v>
      </c>
      <c r="C259" s="89" t="s">
        <v>42</v>
      </c>
      <c r="D259" s="89">
        <v>150</v>
      </c>
    </row>
    <row r="260" spans="1:4" x14ac:dyDescent="0.2">
      <c r="A260" s="89" t="s">
        <v>559</v>
      </c>
      <c r="B260" s="89" t="s">
        <v>560</v>
      </c>
      <c r="C260" s="89" t="s">
        <v>42</v>
      </c>
      <c r="D260" s="89">
        <v>0</v>
      </c>
    </row>
    <row r="261" spans="1:4" x14ac:dyDescent="0.2">
      <c r="A261" s="89" t="s">
        <v>561</v>
      </c>
      <c r="B261" s="89" t="s">
        <v>562</v>
      </c>
      <c r="C261" s="89" t="s">
        <v>42</v>
      </c>
      <c r="D261" s="89">
        <v>120</v>
      </c>
    </row>
    <row r="262" spans="1:4" x14ac:dyDescent="0.2">
      <c r="A262" s="89" t="s">
        <v>563</v>
      </c>
      <c r="B262" s="89" t="s">
        <v>564</v>
      </c>
      <c r="C262" s="89" t="s">
        <v>37</v>
      </c>
      <c r="D262" s="89">
        <v>1300</v>
      </c>
    </row>
    <row r="263" spans="1:4" x14ac:dyDescent="0.2">
      <c r="A263" s="89" t="s">
        <v>565</v>
      </c>
      <c r="B263" s="89" t="s">
        <v>566</v>
      </c>
      <c r="C263" s="89" t="s">
        <v>37</v>
      </c>
      <c r="D263" s="89">
        <v>900</v>
      </c>
    </row>
    <row r="264" spans="1:4" x14ac:dyDescent="0.2">
      <c r="A264" s="89" t="s">
        <v>567</v>
      </c>
      <c r="B264" s="89" t="s">
        <v>568</v>
      </c>
      <c r="C264" s="89" t="s">
        <v>37</v>
      </c>
      <c r="D264" s="89">
        <v>600</v>
      </c>
    </row>
    <row r="265" spans="1:4" x14ac:dyDescent="0.2">
      <c r="A265" s="89" t="s">
        <v>569</v>
      </c>
      <c r="B265" s="89" t="s">
        <v>570</v>
      </c>
      <c r="C265" s="89" t="s">
        <v>42</v>
      </c>
      <c r="D265" s="89">
        <v>350</v>
      </c>
    </row>
    <row r="266" spans="1:4" x14ac:dyDescent="0.2">
      <c r="A266" s="89" t="s">
        <v>571</v>
      </c>
      <c r="B266" s="89" t="s">
        <v>572</v>
      </c>
      <c r="C266" s="89" t="s">
        <v>42</v>
      </c>
      <c r="D266" s="89">
        <v>0</v>
      </c>
    </row>
    <row r="267" spans="1:4" x14ac:dyDescent="0.2">
      <c r="A267" s="89" t="s">
        <v>573</v>
      </c>
      <c r="B267" s="89" t="s">
        <v>574</v>
      </c>
      <c r="C267" s="89" t="s">
        <v>85</v>
      </c>
      <c r="D267" s="89">
        <v>350</v>
      </c>
    </row>
    <row r="268" spans="1:4" x14ac:dyDescent="0.2">
      <c r="A268" s="89" t="s">
        <v>575</v>
      </c>
      <c r="B268" s="89" t="s">
        <v>576</v>
      </c>
      <c r="C268" s="89" t="s">
        <v>90</v>
      </c>
      <c r="D268" s="89">
        <v>11500</v>
      </c>
    </row>
    <row r="269" spans="1:4" x14ac:dyDescent="0.2">
      <c r="A269" s="89" t="s">
        <v>577</v>
      </c>
      <c r="B269" s="89" t="s">
        <v>578</v>
      </c>
      <c r="C269" s="89" t="s">
        <v>42</v>
      </c>
      <c r="D269" s="89">
        <v>750</v>
      </c>
    </row>
    <row r="270" spans="1:4" x14ac:dyDescent="0.2">
      <c r="A270" s="89" t="s">
        <v>579</v>
      </c>
      <c r="B270" s="89" t="s">
        <v>580</v>
      </c>
      <c r="C270" s="89" t="s">
        <v>42</v>
      </c>
      <c r="D270" s="89">
        <v>250</v>
      </c>
    </row>
    <row r="271" spans="1:4" x14ac:dyDescent="0.2">
      <c r="A271" s="89" t="s">
        <v>581</v>
      </c>
      <c r="B271" s="89" t="s">
        <v>582</v>
      </c>
      <c r="C271" s="89" t="s">
        <v>37</v>
      </c>
      <c r="D271" s="89">
        <v>100</v>
      </c>
    </row>
    <row r="272" spans="1:4" x14ac:dyDescent="0.2">
      <c r="A272" s="89" t="s">
        <v>583</v>
      </c>
      <c r="B272" s="89" t="s">
        <v>584</v>
      </c>
      <c r="C272" s="89" t="s">
        <v>37</v>
      </c>
      <c r="D272" s="89">
        <v>850</v>
      </c>
    </row>
    <row r="273" spans="1:4" x14ac:dyDescent="0.2">
      <c r="A273" s="89" t="s">
        <v>585</v>
      </c>
      <c r="B273" s="89" t="s">
        <v>586</v>
      </c>
      <c r="C273" s="89" t="s">
        <v>157</v>
      </c>
      <c r="D273" s="89">
        <v>10500</v>
      </c>
    </row>
    <row r="274" spans="1:4" x14ac:dyDescent="0.2">
      <c r="A274" s="89" t="s">
        <v>587</v>
      </c>
      <c r="B274" s="89" t="s">
        <v>588</v>
      </c>
      <c r="C274" s="89" t="s">
        <v>37</v>
      </c>
      <c r="D274" s="89">
        <v>900</v>
      </c>
    </row>
    <row r="275" spans="1:4" x14ac:dyDescent="0.2">
      <c r="A275" s="89" t="s">
        <v>589</v>
      </c>
      <c r="B275" s="89" t="s">
        <v>590</v>
      </c>
      <c r="C275" s="89" t="s">
        <v>42</v>
      </c>
      <c r="D275" s="89">
        <v>0</v>
      </c>
    </row>
    <row r="276" spans="1:4" x14ac:dyDescent="0.2">
      <c r="A276" s="89" t="s">
        <v>591</v>
      </c>
      <c r="B276" s="89" t="s">
        <v>592</v>
      </c>
      <c r="C276" s="89" t="s">
        <v>51</v>
      </c>
      <c r="D276" s="89">
        <v>300</v>
      </c>
    </row>
    <row r="277" spans="1:4" x14ac:dyDescent="0.2">
      <c r="A277" s="89" t="s">
        <v>593</v>
      </c>
      <c r="B277" s="89" t="s">
        <v>594</v>
      </c>
      <c r="C277" s="89" t="s">
        <v>90</v>
      </c>
      <c r="D277" s="89">
        <v>300</v>
      </c>
    </row>
    <row r="278" spans="1:4" x14ac:dyDescent="0.2">
      <c r="A278" s="89" t="s">
        <v>595</v>
      </c>
      <c r="B278" s="89" t="s">
        <v>596</v>
      </c>
      <c r="C278" s="89" t="s">
        <v>42</v>
      </c>
      <c r="D278" s="89">
        <v>2100</v>
      </c>
    </row>
    <row r="279" spans="1:4" x14ac:dyDescent="0.2">
      <c r="A279" s="89" t="s">
        <v>597</v>
      </c>
      <c r="B279" s="89" t="s">
        <v>598</v>
      </c>
      <c r="C279" s="89" t="s">
        <v>37</v>
      </c>
      <c r="D279" s="89">
        <v>500</v>
      </c>
    </row>
    <row r="280" spans="1:4" x14ac:dyDescent="0.2">
      <c r="A280" s="89" t="s">
        <v>599</v>
      </c>
      <c r="B280" s="89" t="s">
        <v>600</v>
      </c>
      <c r="C280" s="89" t="s">
        <v>56</v>
      </c>
      <c r="D280" s="89">
        <v>350</v>
      </c>
    </row>
    <row r="281" spans="1:4" x14ac:dyDescent="0.2">
      <c r="A281" s="89" t="s">
        <v>601</v>
      </c>
      <c r="B281" s="89" t="s">
        <v>602</v>
      </c>
      <c r="C281" s="89" t="s">
        <v>37</v>
      </c>
      <c r="D281" s="89">
        <v>200</v>
      </c>
    </row>
    <row r="282" spans="1:4" x14ac:dyDescent="0.2">
      <c r="A282" s="89" t="s">
        <v>603</v>
      </c>
      <c r="B282" s="89" t="s">
        <v>604</v>
      </c>
      <c r="C282" s="89" t="s">
        <v>85</v>
      </c>
      <c r="D282" s="89">
        <v>12000</v>
      </c>
    </row>
    <row r="283" spans="1:4" x14ac:dyDescent="0.2">
      <c r="A283" s="89" t="s">
        <v>605</v>
      </c>
      <c r="B283" s="89" t="s">
        <v>606</v>
      </c>
      <c r="C283" s="89" t="s">
        <v>51</v>
      </c>
      <c r="D283" s="89">
        <v>250</v>
      </c>
    </row>
    <row r="284" spans="1:4" x14ac:dyDescent="0.2">
      <c r="A284" s="89" t="s">
        <v>607</v>
      </c>
      <c r="B284" s="89" t="s">
        <v>608</v>
      </c>
      <c r="C284" s="89" t="s">
        <v>51</v>
      </c>
      <c r="D284" s="89">
        <v>2200</v>
      </c>
    </row>
    <row r="285" spans="1:4" x14ac:dyDescent="0.2">
      <c r="A285" s="89" t="s">
        <v>609</v>
      </c>
      <c r="B285" s="89" t="s">
        <v>610</v>
      </c>
      <c r="C285" s="89" t="s">
        <v>85</v>
      </c>
      <c r="D285" s="89">
        <v>5000</v>
      </c>
    </row>
    <row r="286" spans="1:4" x14ac:dyDescent="0.2">
      <c r="A286" s="89" t="s">
        <v>611</v>
      </c>
      <c r="B286" s="89" t="s">
        <v>612</v>
      </c>
      <c r="C286" s="89" t="s">
        <v>85</v>
      </c>
      <c r="D286" s="89">
        <v>1526</v>
      </c>
    </row>
    <row r="287" spans="1:4" x14ac:dyDescent="0.2">
      <c r="A287" s="89" t="s">
        <v>613</v>
      </c>
      <c r="B287" s="89" t="s">
        <v>614</v>
      </c>
      <c r="C287" s="89" t="s">
        <v>85</v>
      </c>
      <c r="D287" s="89">
        <v>964</v>
      </c>
    </row>
    <row r="288" spans="1:4" x14ac:dyDescent="0.2">
      <c r="A288" s="89" t="s">
        <v>615</v>
      </c>
      <c r="B288" s="89" t="s">
        <v>616</v>
      </c>
      <c r="C288" s="89" t="s">
        <v>37</v>
      </c>
      <c r="D288" s="89">
        <v>1200</v>
      </c>
    </row>
    <row r="289" spans="1:4" x14ac:dyDescent="0.2">
      <c r="A289" s="89" t="s">
        <v>617</v>
      </c>
      <c r="B289" s="89" t="s">
        <v>618</v>
      </c>
      <c r="C289" s="89" t="s">
        <v>37</v>
      </c>
      <c r="D289" s="89">
        <v>200</v>
      </c>
    </row>
    <row r="290" spans="1:4" x14ac:dyDescent="0.2">
      <c r="A290" s="89" t="s">
        <v>619</v>
      </c>
      <c r="B290" s="89" t="s">
        <v>620</v>
      </c>
      <c r="C290" s="89" t="s">
        <v>42</v>
      </c>
      <c r="D290" s="89">
        <v>0</v>
      </c>
    </row>
    <row r="291" spans="1:4" x14ac:dyDescent="0.2">
      <c r="A291" s="89" t="s">
        <v>621</v>
      </c>
      <c r="B291" s="89" t="s">
        <v>622</v>
      </c>
      <c r="C291" s="89" t="s">
        <v>51</v>
      </c>
      <c r="D291" s="89">
        <v>260</v>
      </c>
    </row>
    <row r="292" spans="1:4" x14ac:dyDescent="0.2">
      <c r="A292" s="89" t="s">
        <v>623</v>
      </c>
      <c r="B292" s="89" t="s">
        <v>624</v>
      </c>
      <c r="C292" s="89" t="s">
        <v>51</v>
      </c>
      <c r="D292" s="89">
        <v>16000</v>
      </c>
    </row>
    <row r="293" spans="1:4" x14ac:dyDescent="0.2">
      <c r="A293" s="89" t="s">
        <v>625</v>
      </c>
      <c r="B293" s="89" t="s">
        <v>626</v>
      </c>
      <c r="C293" s="89" t="s">
        <v>51</v>
      </c>
      <c r="D293" s="89">
        <v>2000</v>
      </c>
    </row>
    <row r="294" spans="1:4" x14ac:dyDescent="0.2">
      <c r="A294" s="89" t="s">
        <v>627</v>
      </c>
      <c r="B294" s="89" t="s">
        <v>628</v>
      </c>
      <c r="C294" s="89" t="s">
        <v>90</v>
      </c>
      <c r="D294" s="89">
        <v>300</v>
      </c>
    </row>
    <row r="295" spans="1:4" x14ac:dyDescent="0.2">
      <c r="A295" s="89" t="s">
        <v>629</v>
      </c>
      <c r="B295" s="89" t="s">
        <v>630</v>
      </c>
      <c r="C295" s="89" t="s">
        <v>51</v>
      </c>
      <c r="D295" s="89">
        <v>300</v>
      </c>
    </row>
    <row r="296" spans="1:4" x14ac:dyDescent="0.2">
      <c r="A296" s="89" t="s">
        <v>631</v>
      </c>
      <c r="B296" s="89" t="s">
        <v>632</v>
      </c>
      <c r="C296" s="89" t="s">
        <v>157</v>
      </c>
      <c r="D296" s="89">
        <v>100</v>
      </c>
    </row>
    <row r="297" spans="1:4" x14ac:dyDescent="0.2">
      <c r="A297" s="89" t="s">
        <v>633</v>
      </c>
      <c r="B297" s="89" t="s">
        <v>634</v>
      </c>
      <c r="C297" s="89" t="s">
        <v>37</v>
      </c>
      <c r="D297" s="89">
        <v>150</v>
      </c>
    </row>
    <row r="298" spans="1:4" x14ac:dyDescent="0.2">
      <c r="A298" s="89" t="s">
        <v>635</v>
      </c>
      <c r="B298" s="89" t="s">
        <v>636</v>
      </c>
      <c r="C298" s="89" t="s">
        <v>56</v>
      </c>
      <c r="D298" s="89">
        <v>600</v>
      </c>
    </row>
    <row r="299" spans="1:4" x14ac:dyDescent="0.2">
      <c r="A299" s="89" t="s">
        <v>637</v>
      </c>
      <c r="B299" s="89" t="s">
        <v>638</v>
      </c>
      <c r="C299" s="89" t="s">
        <v>42</v>
      </c>
      <c r="D299" s="89">
        <v>0</v>
      </c>
    </row>
    <row r="300" spans="1:4" x14ac:dyDescent="0.2">
      <c r="A300" s="89" t="s">
        <v>639</v>
      </c>
      <c r="B300" s="89" t="s">
        <v>640</v>
      </c>
      <c r="C300" s="89" t="s">
        <v>42</v>
      </c>
      <c r="D300" s="89">
        <v>4000</v>
      </c>
    </row>
    <row r="301" spans="1:4" x14ac:dyDescent="0.2">
      <c r="A301" s="89" t="s">
        <v>641</v>
      </c>
      <c r="B301" s="89" t="s">
        <v>642</v>
      </c>
      <c r="C301" s="89" t="s">
        <v>42</v>
      </c>
      <c r="D301" s="89">
        <v>800</v>
      </c>
    </row>
    <row r="302" spans="1:4" x14ac:dyDescent="0.2">
      <c r="A302" s="89" t="s">
        <v>643</v>
      </c>
      <c r="B302" s="89" t="s">
        <v>644</v>
      </c>
      <c r="C302" s="89" t="s">
        <v>85</v>
      </c>
      <c r="D302" s="89">
        <v>20000</v>
      </c>
    </row>
    <row r="303" spans="1:4" x14ac:dyDescent="0.2">
      <c r="A303" s="89" t="s">
        <v>645</v>
      </c>
      <c r="B303" s="89" t="s">
        <v>646</v>
      </c>
      <c r="C303" s="89" t="s">
        <v>42</v>
      </c>
      <c r="D303" s="89">
        <v>0</v>
      </c>
    </row>
    <row r="304" spans="1:4" x14ac:dyDescent="0.2">
      <c r="A304" s="89" t="s">
        <v>647</v>
      </c>
      <c r="B304" s="89" t="s">
        <v>648</v>
      </c>
      <c r="C304" s="89" t="s">
        <v>51</v>
      </c>
      <c r="D304" s="89">
        <v>100</v>
      </c>
    </row>
    <row r="305" spans="1:4" x14ac:dyDescent="0.2">
      <c r="A305" s="89" t="s">
        <v>649</v>
      </c>
      <c r="B305" s="89" t="s">
        <v>650</v>
      </c>
      <c r="C305" s="89" t="s">
        <v>51</v>
      </c>
      <c r="D305" s="89">
        <v>120</v>
      </c>
    </row>
    <row r="306" spans="1:4" x14ac:dyDescent="0.2">
      <c r="A306" s="89" t="s">
        <v>651</v>
      </c>
      <c r="B306" s="89" t="s">
        <v>652</v>
      </c>
      <c r="C306" s="89" t="s">
        <v>42</v>
      </c>
      <c r="D306" s="89">
        <v>1400</v>
      </c>
    </row>
    <row r="307" spans="1:4" x14ac:dyDescent="0.2">
      <c r="A307" s="89" t="s">
        <v>653</v>
      </c>
      <c r="B307" s="89" t="s">
        <v>654</v>
      </c>
      <c r="C307" s="89" t="s">
        <v>51</v>
      </c>
      <c r="D307" s="89">
        <v>100</v>
      </c>
    </row>
    <row r="308" spans="1:4" x14ac:dyDescent="0.2">
      <c r="A308" s="89" t="s">
        <v>655</v>
      </c>
      <c r="B308" s="89" t="s">
        <v>656</v>
      </c>
      <c r="C308" s="89" t="s">
        <v>37</v>
      </c>
      <c r="D308" s="89">
        <v>900</v>
      </c>
    </row>
    <row r="309" spans="1:4" x14ac:dyDescent="0.2">
      <c r="A309" s="89" t="s">
        <v>657</v>
      </c>
      <c r="B309" s="89" t="s">
        <v>658</v>
      </c>
      <c r="C309" s="89" t="s">
        <v>85</v>
      </c>
      <c r="D309" s="89">
        <v>150</v>
      </c>
    </row>
    <row r="310" spans="1:4" x14ac:dyDescent="0.2">
      <c r="A310" s="89" t="s">
        <v>659</v>
      </c>
      <c r="B310" s="89" t="s">
        <v>660</v>
      </c>
      <c r="C310" s="89" t="s">
        <v>51</v>
      </c>
      <c r="D310" s="89">
        <v>300</v>
      </c>
    </row>
    <row r="311" spans="1:4" x14ac:dyDescent="0.2">
      <c r="A311" s="89" t="s">
        <v>661</v>
      </c>
      <c r="B311" s="89" t="s">
        <v>662</v>
      </c>
      <c r="C311" s="89" t="s">
        <v>42</v>
      </c>
      <c r="D311" s="89">
        <v>0</v>
      </c>
    </row>
    <row r="312" spans="1:4" x14ac:dyDescent="0.2">
      <c r="A312" s="89" t="s">
        <v>663</v>
      </c>
      <c r="B312" s="89" t="s">
        <v>664</v>
      </c>
      <c r="C312" s="89" t="s">
        <v>51</v>
      </c>
      <c r="D312" s="89" t="s">
        <v>184</v>
      </c>
    </row>
    <row r="313" spans="1:4" x14ac:dyDescent="0.2">
      <c r="A313" s="89" t="s">
        <v>665</v>
      </c>
      <c r="B313" s="89" t="s">
        <v>666</v>
      </c>
      <c r="C313" s="89" t="s">
        <v>85</v>
      </c>
      <c r="D313" s="89">
        <v>150</v>
      </c>
    </row>
    <row r="314" spans="1:4" x14ac:dyDescent="0.2">
      <c r="A314" s="89" t="s">
        <v>667</v>
      </c>
      <c r="B314" s="89" t="s">
        <v>668</v>
      </c>
      <c r="C314" s="89" t="s">
        <v>51</v>
      </c>
      <c r="D314" s="89">
        <v>22000</v>
      </c>
    </row>
    <row r="315" spans="1:4" x14ac:dyDescent="0.2">
      <c r="A315" s="89" t="s">
        <v>669</v>
      </c>
      <c r="B315" s="89" t="s">
        <v>670</v>
      </c>
      <c r="C315" s="89" t="s">
        <v>157</v>
      </c>
      <c r="D315" s="89">
        <v>170</v>
      </c>
    </row>
    <row r="316" spans="1:4" x14ac:dyDescent="0.2">
      <c r="A316" s="89" t="s">
        <v>671</v>
      </c>
      <c r="B316" s="89" t="s">
        <v>672</v>
      </c>
      <c r="C316" s="89" t="s">
        <v>51</v>
      </c>
      <c r="D316" s="89">
        <v>650</v>
      </c>
    </row>
    <row r="317" spans="1:4" x14ac:dyDescent="0.2">
      <c r="A317" s="89" t="s">
        <v>673</v>
      </c>
      <c r="B317" s="89" t="s">
        <v>674</v>
      </c>
      <c r="C317" s="89" t="s">
        <v>56</v>
      </c>
      <c r="D317" s="89">
        <v>250</v>
      </c>
    </row>
    <row r="318" spans="1:4" x14ac:dyDescent="0.2">
      <c r="A318" s="89" t="s">
        <v>675</v>
      </c>
      <c r="B318" s="89" t="s">
        <v>676</v>
      </c>
      <c r="C318" s="89" t="s">
        <v>51</v>
      </c>
      <c r="D318" s="89">
        <v>1000</v>
      </c>
    </row>
    <row r="319" spans="1:4" x14ac:dyDescent="0.2">
      <c r="A319" s="89" t="s">
        <v>677</v>
      </c>
      <c r="B319" s="89" t="s">
        <v>678</v>
      </c>
      <c r="C319" s="89" t="s">
        <v>51</v>
      </c>
      <c r="D319" s="89">
        <v>400</v>
      </c>
    </row>
    <row r="320" spans="1:4" x14ac:dyDescent="0.2">
      <c r="A320" s="89" t="s">
        <v>679</v>
      </c>
      <c r="B320" s="89" t="s">
        <v>680</v>
      </c>
      <c r="C320" s="89" t="s">
        <v>56</v>
      </c>
      <c r="D320" s="89">
        <v>900</v>
      </c>
    </row>
    <row r="321" spans="1:4" x14ac:dyDescent="0.2">
      <c r="A321" s="89" t="s">
        <v>681</v>
      </c>
      <c r="B321" s="89" t="s">
        <v>682</v>
      </c>
      <c r="C321" s="89" t="s">
        <v>42</v>
      </c>
      <c r="D321" s="89">
        <v>1500</v>
      </c>
    </row>
    <row r="322" spans="1:4" x14ac:dyDescent="0.2">
      <c r="A322" s="89" t="s">
        <v>683</v>
      </c>
      <c r="B322" s="89" t="s">
        <v>684</v>
      </c>
      <c r="C322" s="89" t="s">
        <v>51</v>
      </c>
      <c r="D322" s="89">
        <v>700</v>
      </c>
    </row>
    <row r="323" spans="1:4" x14ac:dyDescent="0.2">
      <c r="A323" s="89" t="s">
        <v>685</v>
      </c>
      <c r="B323" s="89" t="s">
        <v>686</v>
      </c>
      <c r="C323" s="89" t="s">
        <v>51</v>
      </c>
      <c r="D323" s="89">
        <v>150</v>
      </c>
    </row>
    <row r="324" spans="1:4" x14ac:dyDescent="0.2">
      <c r="A324" s="89" t="s">
        <v>687</v>
      </c>
      <c r="B324" s="89" t="s">
        <v>688</v>
      </c>
      <c r="C324" s="89" t="s">
        <v>37</v>
      </c>
      <c r="D324" s="89">
        <v>150</v>
      </c>
    </row>
    <row r="325" spans="1:4" x14ac:dyDescent="0.2">
      <c r="A325" s="89" t="s">
        <v>689</v>
      </c>
      <c r="B325" s="89" t="s">
        <v>690</v>
      </c>
      <c r="C325" s="89" t="s">
        <v>42</v>
      </c>
      <c r="D325" s="89">
        <v>600</v>
      </c>
    </row>
    <row r="326" spans="1:4" x14ac:dyDescent="0.2">
      <c r="A326" s="89" t="s">
        <v>691</v>
      </c>
      <c r="B326" s="89" t="s">
        <v>692</v>
      </c>
      <c r="C326" s="89" t="s">
        <v>42</v>
      </c>
      <c r="D326" s="89">
        <v>0</v>
      </c>
    </row>
    <row r="327" spans="1:4" x14ac:dyDescent="0.2">
      <c r="A327" s="89" t="s">
        <v>693</v>
      </c>
      <c r="B327" s="89" t="s">
        <v>694</v>
      </c>
      <c r="C327" s="89" t="s">
        <v>42</v>
      </c>
      <c r="D327" s="89">
        <v>0</v>
      </c>
    </row>
    <row r="328" spans="1:4" x14ac:dyDescent="0.2">
      <c r="A328" s="89" t="s">
        <v>695</v>
      </c>
      <c r="B328" s="89" t="s">
        <v>696</v>
      </c>
      <c r="C328" s="89" t="s">
        <v>42</v>
      </c>
      <c r="D328" s="89">
        <v>300</v>
      </c>
    </row>
    <row r="329" spans="1:4" x14ac:dyDescent="0.2">
      <c r="A329" s="89" t="s">
        <v>697</v>
      </c>
      <c r="B329" s="89" t="s">
        <v>698</v>
      </c>
      <c r="C329" s="89" t="s">
        <v>90</v>
      </c>
      <c r="D329" s="89" t="s">
        <v>184</v>
      </c>
    </row>
    <row r="330" spans="1:4" x14ac:dyDescent="0.2">
      <c r="A330" s="89" t="s">
        <v>699</v>
      </c>
      <c r="B330" s="89" t="s">
        <v>700</v>
      </c>
      <c r="C330" s="89" t="s">
        <v>51</v>
      </c>
      <c r="D330" s="89">
        <v>1500</v>
      </c>
    </row>
    <row r="331" spans="1:4" x14ac:dyDescent="0.2">
      <c r="A331" s="89" t="s">
        <v>701</v>
      </c>
      <c r="B331" s="89" t="s">
        <v>702</v>
      </c>
      <c r="C331" s="89" t="s">
        <v>42</v>
      </c>
      <c r="D331" s="89">
        <v>3200</v>
      </c>
    </row>
    <row r="332" spans="1:4" x14ac:dyDescent="0.2">
      <c r="A332" s="89" t="s">
        <v>703</v>
      </c>
      <c r="B332" s="89" t="s">
        <v>704</v>
      </c>
      <c r="C332" s="89" t="s">
        <v>90</v>
      </c>
      <c r="D332" s="89">
        <v>350</v>
      </c>
    </row>
    <row r="333" spans="1:4" x14ac:dyDescent="0.2">
      <c r="A333" s="89" t="s">
        <v>705</v>
      </c>
      <c r="B333" s="89" t="s">
        <v>706</v>
      </c>
      <c r="C333" s="89" t="s">
        <v>51</v>
      </c>
      <c r="D333" s="89">
        <v>450</v>
      </c>
    </row>
    <row r="334" spans="1:4" x14ac:dyDescent="0.2">
      <c r="A334" s="89" t="s">
        <v>707</v>
      </c>
      <c r="B334" s="89" t="s">
        <v>708</v>
      </c>
      <c r="C334" s="89" t="s">
        <v>51</v>
      </c>
      <c r="D334" s="89">
        <v>1200</v>
      </c>
    </row>
    <row r="335" spans="1:4" x14ac:dyDescent="0.2">
      <c r="A335" s="89" t="s">
        <v>709</v>
      </c>
      <c r="B335" s="89" t="s">
        <v>710</v>
      </c>
      <c r="C335" s="89" t="s">
        <v>90</v>
      </c>
      <c r="D335" s="89">
        <v>1000</v>
      </c>
    </row>
    <row r="336" spans="1:4" x14ac:dyDescent="0.2">
      <c r="A336" s="89" t="s">
        <v>711</v>
      </c>
      <c r="B336" s="89" t="s">
        <v>712</v>
      </c>
      <c r="C336" s="89" t="s">
        <v>51</v>
      </c>
      <c r="D336" s="89">
        <v>300</v>
      </c>
    </row>
    <row r="337" spans="1:4" x14ac:dyDescent="0.2">
      <c r="A337" s="89" t="s">
        <v>713</v>
      </c>
      <c r="B337" s="89" t="s">
        <v>714</v>
      </c>
      <c r="C337" s="89" t="s">
        <v>51</v>
      </c>
      <c r="D337" s="89">
        <v>300</v>
      </c>
    </row>
    <row r="338" spans="1:4" x14ac:dyDescent="0.2">
      <c r="A338" s="89" t="s">
        <v>715</v>
      </c>
      <c r="B338" s="89" t="s">
        <v>716</v>
      </c>
      <c r="C338" s="89" t="s">
        <v>42</v>
      </c>
      <c r="D338" s="89">
        <v>5300</v>
      </c>
    </row>
    <row r="339" spans="1:4" x14ac:dyDescent="0.2">
      <c r="A339" s="89" t="s">
        <v>717</v>
      </c>
      <c r="B339" s="89" t="s">
        <v>718</v>
      </c>
      <c r="C339" s="89" t="s">
        <v>37</v>
      </c>
      <c r="D339" s="89">
        <v>18500</v>
      </c>
    </row>
    <row r="340" spans="1:4" x14ac:dyDescent="0.2">
      <c r="A340" s="89" t="s">
        <v>719</v>
      </c>
      <c r="B340" s="89" t="s">
        <v>720</v>
      </c>
      <c r="C340" s="89" t="s">
        <v>51</v>
      </c>
      <c r="D340" s="89">
        <v>500</v>
      </c>
    </row>
    <row r="341" spans="1:4" x14ac:dyDescent="0.2">
      <c r="A341" s="89" t="s">
        <v>721</v>
      </c>
      <c r="B341" s="89" t="s">
        <v>722</v>
      </c>
      <c r="C341" s="89" t="s">
        <v>51</v>
      </c>
      <c r="D341" s="89">
        <v>600</v>
      </c>
    </row>
    <row r="342" spans="1:4" x14ac:dyDescent="0.2">
      <c r="A342" s="89" t="s">
        <v>723</v>
      </c>
      <c r="B342" s="89" t="s">
        <v>724</v>
      </c>
      <c r="C342" s="89" t="s">
        <v>37</v>
      </c>
      <c r="D342" s="89">
        <v>250</v>
      </c>
    </row>
    <row r="343" spans="1:4" x14ac:dyDescent="0.2">
      <c r="A343" s="89" t="s">
        <v>725</v>
      </c>
      <c r="B343" s="89" t="s">
        <v>726</v>
      </c>
      <c r="C343" s="89" t="s">
        <v>42</v>
      </c>
      <c r="D343" s="89">
        <v>0</v>
      </c>
    </row>
    <row r="344" spans="1:4" x14ac:dyDescent="0.2">
      <c r="A344" s="89" t="s">
        <v>727</v>
      </c>
      <c r="B344" s="89" t="s">
        <v>728</v>
      </c>
      <c r="C344" s="89" t="s">
        <v>42</v>
      </c>
      <c r="D344" s="89">
        <v>300</v>
      </c>
    </row>
    <row r="345" spans="1:4" x14ac:dyDescent="0.2">
      <c r="A345" s="89" t="s">
        <v>729</v>
      </c>
      <c r="B345" s="89" t="s">
        <v>730</v>
      </c>
      <c r="C345" s="89" t="s">
        <v>42</v>
      </c>
      <c r="D345" s="89">
        <v>1250</v>
      </c>
    </row>
    <row r="346" spans="1:4" x14ac:dyDescent="0.2">
      <c r="A346" s="89" t="s">
        <v>731</v>
      </c>
      <c r="B346" s="89" t="s">
        <v>732</v>
      </c>
      <c r="C346" s="89" t="s">
        <v>51</v>
      </c>
      <c r="D346" s="89">
        <v>2850</v>
      </c>
    </row>
    <row r="347" spans="1:4" x14ac:dyDescent="0.2">
      <c r="A347" s="89" t="s">
        <v>733</v>
      </c>
      <c r="B347" s="89" t="s">
        <v>734</v>
      </c>
      <c r="C347" s="89" t="s">
        <v>85</v>
      </c>
      <c r="D347" s="89">
        <v>800</v>
      </c>
    </row>
    <row r="348" spans="1:4" x14ac:dyDescent="0.2">
      <c r="A348" s="89" t="s">
        <v>735</v>
      </c>
      <c r="B348" s="89" t="s">
        <v>736</v>
      </c>
      <c r="C348" s="89" t="s">
        <v>51</v>
      </c>
      <c r="D348" s="89">
        <v>950</v>
      </c>
    </row>
    <row r="349" spans="1:4" x14ac:dyDescent="0.2">
      <c r="A349" s="89" t="s">
        <v>737</v>
      </c>
      <c r="B349" s="89" t="s">
        <v>738</v>
      </c>
      <c r="C349" s="89" t="s">
        <v>51</v>
      </c>
      <c r="D349" s="89">
        <v>13500</v>
      </c>
    </row>
    <row r="350" spans="1:4" x14ac:dyDescent="0.2">
      <c r="A350" s="89" t="s">
        <v>739</v>
      </c>
      <c r="B350" s="89" t="s">
        <v>740</v>
      </c>
      <c r="C350" s="89" t="s">
        <v>51</v>
      </c>
      <c r="D350" s="89">
        <v>180</v>
      </c>
    </row>
    <row r="351" spans="1:4" x14ac:dyDescent="0.2">
      <c r="A351" s="89" t="s">
        <v>741</v>
      </c>
      <c r="B351" s="89" t="s">
        <v>742</v>
      </c>
      <c r="C351" s="89" t="s">
        <v>37</v>
      </c>
      <c r="D351" s="89">
        <v>500</v>
      </c>
    </row>
    <row r="352" spans="1:4" x14ac:dyDescent="0.2">
      <c r="A352" s="89" t="s">
        <v>743</v>
      </c>
      <c r="B352" s="89" t="s">
        <v>744</v>
      </c>
      <c r="C352" s="89" t="s">
        <v>51</v>
      </c>
      <c r="D352" s="89">
        <v>650</v>
      </c>
    </row>
    <row r="353" spans="1:4" x14ac:dyDescent="0.2">
      <c r="A353" s="89" t="s">
        <v>745</v>
      </c>
      <c r="B353" s="89" t="s">
        <v>746</v>
      </c>
      <c r="C353" s="89" t="s">
        <v>42</v>
      </c>
      <c r="D353" s="89">
        <v>600</v>
      </c>
    </row>
    <row r="354" spans="1:4" x14ac:dyDescent="0.2">
      <c r="A354" s="89" t="s">
        <v>747</v>
      </c>
      <c r="B354" s="89" t="s">
        <v>748</v>
      </c>
      <c r="C354" s="89" t="s">
        <v>42</v>
      </c>
      <c r="D354" s="89">
        <v>0</v>
      </c>
    </row>
    <row r="355" spans="1:4" x14ac:dyDescent="0.2">
      <c r="A355" s="89" t="s">
        <v>749</v>
      </c>
      <c r="B355" s="89" t="s">
        <v>750</v>
      </c>
      <c r="C355" s="89" t="s">
        <v>51</v>
      </c>
      <c r="D355" s="89">
        <v>1000</v>
      </c>
    </row>
    <row r="356" spans="1:4" x14ac:dyDescent="0.2">
      <c r="A356" s="89" t="s">
        <v>751</v>
      </c>
      <c r="B356" s="89" t="s">
        <v>752</v>
      </c>
      <c r="C356" s="89" t="s">
        <v>90</v>
      </c>
      <c r="D356" s="89">
        <v>850</v>
      </c>
    </row>
    <row r="357" spans="1:4" x14ac:dyDescent="0.2">
      <c r="A357" s="89" t="s">
        <v>753</v>
      </c>
      <c r="B357" s="89" t="s">
        <v>754</v>
      </c>
      <c r="C357" s="89" t="s">
        <v>51</v>
      </c>
      <c r="D357" s="89">
        <v>450</v>
      </c>
    </row>
    <row r="358" spans="1:4" x14ac:dyDescent="0.2">
      <c r="A358" s="89" t="s">
        <v>755</v>
      </c>
      <c r="B358" s="89" t="s">
        <v>756</v>
      </c>
      <c r="C358" s="89" t="s">
        <v>42</v>
      </c>
      <c r="D358" s="89">
        <v>0</v>
      </c>
    </row>
    <row r="359" spans="1:4" x14ac:dyDescent="0.2">
      <c r="A359" s="89" t="s">
        <v>757</v>
      </c>
      <c r="B359" s="89" t="s">
        <v>758</v>
      </c>
      <c r="C359" s="89" t="s">
        <v>51</v>
      </c>
      <c r="D359" s="89">
        <v>500</v>
      </c>
    </row>
    <row r="360" spans="1:4" x14ac:dyDescent="0.2">
      <c r="A360" s="89" t="s">
        <v>759</v>
      </c>
      <c r="B360" s="89" t="s">
        <v>760</v>
      </c>
      <c r="C360" s="89" t="s">
        <v>157</v>
      </c>
      <c r="D360" s="89">
        <v>0</v>
      </c>
    </row>
    <row r="361" spans="1:4" x14ac:dyDescent="0.2">
      <c r="A361" s="89" t="s">
        <v>761</v>
      </c>
      <c r="B361" s="89" t="s">
        <v>762</v>
      </c>
      <c r="C361" s="89" t="s">
        <v>42</v>
      </c>
      <c r="D361" s="89">
        <v>350</v>
      </c>
    </row>
    <row r="362" spans="1:4" x14ac:dyDescent="0.2">
      <c r="A362" s="89" t="s">
        <v>763</v>
      </c>
      <c r="B362" s="89" t="s">
        <v>764</v>
      </c>
      <c r="C362" s="89" t="s">
        <v>51</v>
      </c>
      <c r="D362" s="89">
        <v>350</v>
      </c>
    </row>
    <row r="363" spans="1:4" x14ac:dyDescent="0.2">
      <c r="A363" s="89" t="s">
        <v>765</v>
      </c>
      <c r="B363" s="89" t="s">
        <v>766</v>
      </c>
      <c r="C363" s="89" t="s">
        <v>51</v>
      </c>
      <c r="D363" s="89">
        <v>350</v>
      </c>
    </row>
    <row r="364" spans="1:4" x14ac:dyDescent="0.2">
      <c r="A364" s="89" t="s">
        <v>767</v>
      </c>
      <c r="B364" s="89" t="s">
        <v>768</v>
      </c>
      <c r="C364" s="89" t="s">
        <v>37</v>
      </c>
      <c r="D364" s="89">
        <v>1200</v>
      </c>
    </row>
    <row r="365" spans="1:4" x14ac:dyDescent="0.2">
      <c r="A365" s="89" t="s">
        <v>769</v>
      </c>
      <c r="B365" s="89" t="s">
        <v>770</v>
      </c>
      <c r="C365" s="89" t="s">
        <v>42</v>
      </c>
      <c r="D365" s="89">
        <v>300</v>
      </c>
    </row>
    <row r="366" spans="1:4" x14ac:dyDescent="0.2">
      <c r="A366" s="89" t="s">
        <v>771</v>
      </c>
      <c r="B366" s="89" t="s">
        <v>772</v>
      </c>
      <c r="C366" s="89" t="s">
        <v>42</v>
      </c>
      <c r="D366" s="89">
        <v>500</v>
      </c>
    </row>
    <row r="367" spans="1:4" x14ac:dyDescent="0.2">
      <c r="A367" s="89" t="s">
        <v>773</v>
      </c>
      <c r="B367" s="89" t="s">
        <v>774</v>
      </c>
      <c r="C367" s="89" t="s">
        <v>42</v>
      </c>
      <c r="D367" s="89">
        <v>1950</v>
      </c>
    </row>
    <row r="368" spans="1:4" x14ac:dyDescent="0.2">
      <c r="A368" s="89" t="s">
        <v>775</v>
      </c>
      <c r="B368" s="89" t="s">
        <v>776</v>
      </c>
      <c r="C368" s="89" t="s">
        <v>90</v>
      </c>
      <c r="D368" s="89">
        <v>7500</v>
      </c>
    </row>
    <row r="369" spans="1:4" x14ac:dyDescent="0.2">
      <c r="A369" s="89" t="s">
        <v>777</v>
      </c>
      <c r="B369" s="89" t="s">
        <v>778</v>
      </c>
      <c r="C369" s="89" t="s">
        <v>51</v>
      </c>
      <c r="D369" s="89">
        <v>5000</v>
      </c>
    </row>
    <row r="370" spans="1:4" x14ac:dyDescent="0.2">
      <c r="A370" s="89" t="s">
        <v>779</v>
      </c>
      <c r="B370" s="89" t="s">
        <v>780</v>
      </c>
      <c r="C370" s="89" t="s">
        <v>51</v>
      </c>
      <c r="D370" s="89">
        <v>4000</v>
      </c>
    </row>
    <row r="371" spans="1:4" x14ac:dyDescent="0.2">
      <c r="A371" s="89" t="s">
        <v>781</v>
      </c>
      <c r="B371" s="89" t="s">
        <v>782</v>
      </c>
      <c r="C371" s="89" t="s">
        <v>42</v>
      </c>
      <c r="D371" s="89">
        <v>0</v>
      </c>
    </row>
    <row r="372" spans="1:4" x14ac:dyDescent="0.2">
      <c r="A372" s="89" t="s">
        <v>783</v>
      </c>
      <c r="B372" s="89" t="s">
        <v>784</v>
      </c>
      <c r="C372" s="89" t="s">
        <v>42</v>
      </c>
      <c r="D372" s="89">
        <v>350</v>
      </c>
    </row>
    <row r="373" spans="1:4" x14ac:dyDescent="0.2">
      <c r="A373" s="89" t="s">
        <v>785</v>
      </c>
      <c r="B373" s="89" t="s">
        <v>786</v>
      </c>
      <c r="C373" s="89" t="s">
        <v>42</v>
      </c>
      <c r="D373" s="89">
        <v>300</v>
      </c>
    </row>
    <row r="374" spans="1:4" x14ac:dyDescent="0.2">
      <c r="A374" s="89" t="s">
        <v>787</v>
      </c>
      <c r="B374" s="89" t="s">
        <v>788</v>
      </c>
      <c r="C374" s="89" t="s">
        <v>85</v>
      </c>
      <c r="D374" s="89">
        <v>3000</v>
      </c>
    </row>
    <row r="375" spans="1:4" x14ac:dyDescent="0.2">
      <c r="A375" s="89" t="s">
        <v>789</v>
      </c>
      <c r="B375" s="89" t="s">
        <v>790</v>
      </c>
      <c r="C375" s="89" t="s">
        <v>85</v>
      </c>
      <c r="D375" s="89">
        <v>1035</v>
      </c>
    </row>
    <row r="376" spans="1:4" x14ac:dyDescent="0.2">
      <c r="A376" s="89" t="s">
        <v>791</v>
      </c>
      <c r="B376" s="89" t="s">
        <v>792</v>
      </c>
      <c r="C376" s="89" t="s">
        <v>90</v>
      </c>
      <c r="D376" s="89">
        <v>14000</v>
      </c>
    </row>
    <row r="377" spans="1:4" x14ac:dyDescent="0.2">
      <c r="A377" s="89" t="s">
        <v>793</v>
      </c>
      <c r="B377" s="89" t="s">
        <v>794</v>
      </c>
      <c r="C377" s="89" t="s">
        <v>42</v>
      </c>
      <c r="D377" s="89">
        <v>600</v>
      </c>
    </row>
    <row r="378" spans="1:4" x14ac:dyDescent="0.2">
      <c r="A378" s="89" t="s">
        <v>795</v>
      </c>
      <c r="B378" s="89" t="s">
        <v>796</v>
      </c>
      <c r="C378" s="89" t="s">
        <v>42</v>
      </c>
      <c r="D378" s="89">
        <v>27000</v>
      </c>
    </row>
    <row r="379" spans="1:4" x14ac:dyDescent="0.2">
      <c r="A379" s="89" t="s">
        <v>797</v>
      </c>
      <c r="B379" s="89" t="s">
        <v>798</v>
      </c>
      <c r="C379" s="89" t="s">
        <v>51</v>
      </c>
      <c r="D379" s="89">
        <v>800</v>
      </c>
    </row>
    <row r="380" spans="1:4" x14ac:dyDescent="0.2">
      <c r="A380" s="89" t="s">
        <v>799</v>
      </c>
      <c r="B380" s="89" t="s">
        <v>800</v>
      </c>
      <c r="C380" s="89" t="s">
        <v>42</v>
      </c>
      <c r="D380" s="89">
        <v>22200</v>
      </c>
    </row>
    <row r="381" spans="1:4" x14ac:dyDescent="0.2">
      <c r="A381" s="89" t="s">
        <v>801</v>
      </c>
      <c r="B381" s="89" t="s">
        <v>802</v>
      </c>
      <c r="C381" s="89" t="s">
        <v>51</v>
      </c>
      <c r="D381" s="89">
        <v>100</v>
      </c>
    </row>
    <row r="382" spans="1:4" x14ac:dyDescent="0.2">
      <c r="A382" s="89" t="s">
        <v>803</v>
      </c>
      <c r="B382" s="89" t="s">
        <v>804</v>
      </c>
      <c r="C382" s="89" t="s">
        <v>90</v>
      </c>
      <c r="D382" s="89">
        <v>250</v>
      </c>
    </row>
    <row r="383" spans="1:4" x14ac:dyDescent="0.2">
      <c r="A383" s="89" t="s">
        <v>805</v>
      </c>
      <c r="B383" s="89" t="s">
        <v>806</v>
      </c>
      <c r="C383" s="89" t="s">
        <v>90</v>
      </c>
      <c r="D383" s="89">
        <v>3800</v>
      </c>
    </row>
    <row r="384" spans="1:4" x14ac:dyDescent="0.2">
      <c r="A384" s="89" t="s">
        <v>807</v>
      </c>
      <c r="B384" s="89" t="s">
        <v>808</v>
      </c>
      <c r="C384" s="89" t="s">
        <v>37</v>
      </c>
      <c r="D384" s="89">
        <v>1000</v>
      </c>
    </row>
    <row r="385" spans="1:4" x14ac:dyDescent="0.2">
      <c r="A385" s="89" t="s">
        <v>809</v>
      </c>
      <c r="B385" s="89" t="s">
        <v>810</v>
      </c>
      <c r="C385" s="89" t="s">
        <v>51</v>
      </c>
      <c r="D385" s="89">
        <v>1700</v>
      </c>
    </row>
    <row r="386" spans="1:4" x14ac:dyDescent="0.2">
      <c r="A386" s="89" t="s">
        <v>811</v>
      </c>
      <c r="B386" s="89" t="s">
        <v>812</v>
      </c>
      <c r="C386" s="89" t="s">
        <v>51</v>
      </c>
      <c r="D386" s="89">
        <v>1000</v>
      </c>
    </row>
    <row r="387" spans="1:4" x14ac:dyDescent="0.2">
      <c r="A387" s="89" t="s">
        <v>813</v>
      </c>
      <c r="B387" s="89" t="s">
        <v>814</v>
      </c>
      <c r="C387" s="89" t="s">
        <v>37</v>
      </c>
      <c r="D387" s="89">
        <v>200</v>
      </c>
    </row>
    <row r="388" spans="1:4" x14ac:dyDescent="0.2">
      <c r="A388" s="89" t="s">
        <v>815</v>
      </c>
      <c r="B388" s="89" t="s">
        <v>816</v>
      </c>
      <c r="C388" s="89" t="s">
        <v>51</v>
      </c>
      <c r="D388" s="89">
        <v>1500</v>
      </c>
    </row>
    <row r="389" spans="1:4" x14ac:dyDescent="0.2">
      <c r="A389" s="89" t="s">
        <v>817</v>
      </c>
      <c r="B389" s="89" t="s">
        <v>818</v>
      </c>
      <c r="C389" s="89" t="s">
        <v>56</v>
      </c>
      <c r="D389" s="89">
        <v>250</v>
      </c>
    </row>
    <row r="390" spans="1:4" x14ac:dyDescent="0.2">
      <c r="A390" s="89" t="s">
        <v>819</v>
      </c>
      <c r="B390" s="89" t="s">
        <v>820</v>
      </c>
      <c r="C390" s="89" t="s">
        <v>85</v>
      </c>
      <c r="D390" s="89">
        <v>750</v>
      </c>
    </row>
    <row r="391" spans="1:4" x14ac:dyDescent="0.2">
      <c r="A391" s="89" t="s">
        <v>821</v>
      </c>
      <c r="B391" s="89" t="s">
        <v>822</v>
      </c>
      <c r="C391" s="89" t="s">
        <v>42</v>
      </c>
      <c r="D391" s="89">
        <v>7500</v>
      </c>
    </row>
    <row r="392" spans="1:4" x14ac:dyDescent="0.2">
      <c r="A392" s="89" t="s">
        <v>823</v>
      </c>
      <c r="B392" s="89" t="s">
        <v>824</v>
      </c>
      <c r="C392" s="89" t="s">
        <v>42</v>
      </c>
      <c r="D392" s="89">
        <v>250</v>
      </c>
    </row>
    <row r="393" spans="1:4" x14ac:dyDescent="0.2">
      <c r="A393" s="89" t="s">
        <v>825</v>
      </c>
      <c r="B393" s="89" t="s">
        <v>826</v>
      </c>
      <c r="C393" s="89" t="s">
        <v>85</v>
      </c>
      <c r="D393" s="89">
        <v>8000</v>
      </c>
    </row>
    <row r="394" spans="1:4" x14ac:dyDescent="0.2">
      <c r="A394" s="89" t="s">
        <v>827</v>
      </c>
      <c r="B394" s="89" t="s">
        <v>828</v>
      </c>
      <c r="C394" s="89" t="s">
        <v>37</v>
      </c>
      <c r="D394" s="89">
        <v>5300</v>
      </c>
    </row>
    <row r="395" spans="1:4" x14ac:dyDescent="0.2">
      <c r="A395" s="89" t="s">
        <v>829</v>
      </c>
      <c r="B395" s="89" t="s">
        <v>830</v>
      </c>
      <c r="C395" s="89" t="s">
        <v>37</v>
      </c>
      <c r="D395" s="89">
        <v>0</v>
      </c>
    </row>
    <row r="396" spans="1:4" x14ac:dyDescent="0.2">
      <c r="A396" s="89" t="s">
        <v>831</v>
      </c>
      <c r="B396" s="89" t="s">
        <v>832</v>
      </c>
      <c r="C396" s="89" t="s">
        <v>51</v>
      </c>
      <c r="D396" s="89">
        <v>350</v>
      </c>
    </row>
    <row r="397" spans="1:4" x14ac:dyDescent="0.2">
      <c r="A397" s="89" t="s">
        <v>833</v>
      </c>
      <c r="B397" s="89" t="s">
        <v>834</v>
      </c>
      <c r="C397" s="89" t="s">
        <v>90</v>
      </c>
      <c r="D397" s="89">
        <v>0</v>
      </c>
    </row>
    <row r="398" spans="1:4" x14ac:dyDescent="0.2">
      <c r="A398" s="89" t="s">
        <v>835</v>
      </c>
      <c r="B398" s="89" t="s">
        <v>836</v>
      </c>
      <c r="C398" s="89" t="s">
        <v>42</v>
      </c>
      <c r="D398" s="89">
        <v>50</v>
      </c>
    </row>
    <row r="399" spans="1:4" x14ac:dyDescent="0.2">
      <c r="A399" s="89" t="s">
        <v>837</v>
      </c>
      <c r="B399" s="89" t="s">
        <v>838</v>
      </c>
      <c r="C399" s="89" t="s">
        <v>51</v>
      </c>
      <c r="D399" s="89">
        <v>250</v>
      </c>
    </row>
    <row r="400" spans="1:4" x14ac:dyDescent="0.2">
      <c r="A400" s="89" t="s">
        <v>839</v>
      </c>
      <c r="B400" s="89" t="s">
        <v>840</v>
      </c>
      <c r="C400" s="89" t="s">
        <v>42</v>
      </c>
      <c r="D400" s="89">
        <v>1500</v>
      </c>
    </row>
    <row r="401" spans="1:4" x14ac:dyDescent="0.2">
      <c r="A401" s="89" t="s">
        <v>841</v>
      </c>
      <c r="B401" s="89" t="s">
        <v>842</v>
      </c>
      <c r="C401" s="89" t="s">
        <v>42</v>
      </c>
      <c r="D401" s="89">
        <v>300</v>
      </c>
    </row>
    <row r="402" spans="1:4" x14ac:dyDescent="0.2">
      <c r="A402" s="89" t="s">
        <v>843</v>
      </c>
      <c r="B402" s="89" t="s">
        <v>844</v>
      </c>
      <c r="C402" s="89" t="s">
        <v>51</v>
      </c>
      <c r="D402" s="89">
        <v>700</v>
      </c>
    </row>
    <row r="403" spans="1:4" x14ac:dyDescent="0.2">
      <c r="A403" s="89" t="s">
        <v>845</v>
      </c>
      <c r="B403" s="89" t="s">
        <v>846</v>
      </c>
      <c r="C403" s="89" t="s">
        <v>42</v>
      </c>
      <c r="D403" s="89">
        <v>500</v>
      </c>
    </row>
    <row r="404" spans="1:4" x14ac:dyDescent="0.2">
      <c r="A404" s="89" t="s">
        <v>847</v>
      </c>
      <c r="B404" s="89" t="s">
        <v>848</v>
      </c>
      <c r="C404" s="89" t="s">
        <v>51</v>
      </c>
      <c r="D404" s="89">
        <v>800</v>
      </c>
    </row>
    <row r="405" spans="1:4" x14ac:dyDescent="0.2">
      <c r="A405" s="89" t="s">
        <v>849</v>
      </c>
      <c r="B405" s="89" t="s">
        <v>850</v>
      </c>
      <c r="C405" s="89" t="s">
        <v>51</v>
      </c>
      <c r="D405" s="89">
        <v>800</v>
      </c>
    </row>
    <row r="406" spans="1:4" x14ac:dyDescent="0.2">
      <c r="A406" s="89" t="s">
        <v>851</v>
      </c>
      <c r="B406" s="89" t="s">
        <v>852</v>
      </c>
      <c r="C406" s="89" t="s">
        <v>90</v>
      </c>
      <c r="D406" s="89">
        <v>600</v>
      </c>
    </row>
    <row r="407" spans="1:4" x14ac:dyDescent="0.2">
      <c r="A407" s="89" t="s">
        <v>853</v>
      </c>
      <c r="B407" s="89" t="s">
        <v>854</v>
      </c>
      <c r="C407" s="89" t="s">
        <v>90</v>
      </c>
      <c r="D407" s="89">
        <v>300</v>
      </c>
    </row>
    <row r="408" spans="1:4" x14ac:dyDescent="0.2">
      <c r="A408" s="89" t="s">
        <v>855</v>
      </c>
      <c r="B408" s="89" t="s">
        <v>856</v>
      </c>
      <c r="C408" s="89" t="s">
        <v>37</v>
      </c>
      <c r="D408" s="89">
        <v>500</v>
      </c>
    </row>
    <row r="409" spans="1:4" x14ac:dyDescent="0.2">
      <c r="A409" s="89" t="s">
        <v>857</v>
      </c>
      <c r="B409" s="89" t="s">
        <v>858</v>
      </c>
      <c r="C409" s="89" t="s">
        <v>37</v>
      </c>
      <c r="D409" s="89">
        <v>100</v>
      </c>
    </row>
    <row r="410" spans="1:4" x14ac:dyDescent="0.2">
      <c r="A410" s="89" t="s">
        <v>859</v>
      </c>
      <c r="B410" s="89" t="s">
        <v>860</v>
      </c>
      <c r="C410" s="89" t="s">
        <v>37</v>
      </c>
      <c r="D410" s="89">
        <v>600</v>
      </c>
    </row>
    <row r="411" spans="1:4" x14ac:dyDescent="0.2">
      <c r="A411" s="89" t="s">
        <v>861</v>
      </c>
      <c r="B411" s="89" t="s">
        <v>862</v>
      </c>
      <c r="C411" s="89" t="s">
        <v>90</v>
      </c>
      <c r="D411" s="89">
        <v>1500</v>
      </c>
    </row>
    <row r="412" spans="1:4" x14ac:dyDescent="0.2">
      <c r="A412" s="89" t="s">
        <v>863</v>
      </c>
      <c r="B412" s="89" t="s">
        <v>864</v>
      </c>
      <c r="C412" s="89" t="s">
        <v>51</v>
      </c>
      <c r="D412" s="89">
        <v>300</v>
      </c>
    </row>
    <row r="413" spans="1:4" x14ac:dyDescent="0.2">
      <c r="A413" s="89" t="s">
        <v>865</v>
      </c>
      <c r="B413" s="89" t="s">
        <v>866</v>
      </c>
      <c r="C413" s="89" t="s">
        <v>90</v>
      </c>
      <c r="D413" s="89">
        <v>5000</v>
      </c>
    </row>
    <row r="414" spans="1:4" x14ac:dyDescent="0.2">
      <c r="A414" s="89" t="s">
        <v>867</v>
      </c>
      <c r="B414" s="89" t="s">
        <v>868</v>
      </c>
      <c r="C414" s="89" t="s">
        <v>56</v>
      </c>
      <c r="D414" s="89">
        <v>1400</v>
      </c>
    </row>
    <row r="415" spans="1:4" x14ac:dyDescent="0.2">
      <c r="A415" s="89" t="s">
        <v>869</v>
      </c>
      <c r="B415" s="89" t="s">
        <v>870</v>
      </c>
      <c r="C415" s="89" t="s">
        <v>51</v>
      </c>
      <c r="D415" s="89">
        <v>400</v>
      </c>
    </row>
    <row r="416" spans="1:4" x14ac:dyDescent="0.2">
      <c r="A416" s="89" t="s">
        <v>871</v>
      </c>
      <c r="B416" s="89" t="s">
        <v>872</v>
      </c>
      <c r="C416" s="89" t="s">
        <v>42</v>
      </c>
      <c r="D416" s="89">
        <v>4200</v>
      </c>
    </row>
    <row r="417" spans="1:4" x14ac:dyDescent="0.2">
      <c r="A417" s="89" t="s">
        <v>873</v>
      </c>
      <c r="B417" s="89" t="s">
        <v>874</v>
      </c>
      <c r="C417" s="89" t="s">
        <v>90</v>
      </c>
      <c r="D417" s="89">
        <v>1300</v>
      </c>
    </row>
    <row r="418" spans="1:4" x14ac:dyDescent="0.2">
      <c r="A418" s="89" t="s">
        <v>875</v>
      </c>
      <c r="B418" s="89" t="s">
        <v>876</v>
      </c>
      <c r="C418" s="89" t="s">
        <v>51</v>
      </c>
      <c r="D418" s="89">
        <v>275</v>
      </c>
    </row>
    <row r="419" spans="1:4" x14ac:dyDescent="0.2">
      <c r="A419" s="89" t="s">
        <v>877</v>
      </c>
      <c r="B419" s="89" t="s">
        <v>878</v>
      </c>
      <c r="C419" s="89" t="s">
        <v>51</v>
      </c>
      <c r="D419" s="89">
        <v>700</v>
      </c>
    </row>
    <row r="420" spans="1:4" x14ac:dyDescent="0.2">
      <c r="A420" s="89" t="s">
        <v>879</v>
      </c>
      <c r="B420" s="89" t="s">
        <v>880</v>
      </c>
      <c r="C420" s="89" t="s">
        <v>56</v>
      </c>
      <c r="D420" s="89">
        <v>3000</v>
      </c>
    </row>
    <row r="421" spans="1:4" x14ac:dyDescent="0.2">
      <c r="A421" s="89" t="s">
        <v>881</v>
      </c>
      <c r="B421" s="89" t="s">
        <v>882</v>
      </c>
      <c r="C421" s="89" t="s">
        <v>56</v>
      </c>
      <c r="D421" s="89">
        <v>7000</v>
      </c>
    </row>
    <row r="422" spans="1:4" x14ac:dyDescent="0.2">
      <c r="A422" s="89" t="s">
        <v>883</v>
      </c>
      <c r="B422" s="89" t="s">
        <v>884</v>
      </c>
      <c r="C422" s="89" t="s">
        <v>56</v>
      </c>
      <c r="D422" s="89">
        <v>200</v>
      </c>
    </row>
    <row r="423" spans="1:4" x14ac:dyDescent="0.2">
      <c r="A423" s="89" t="s">
        <v>885</v>
      </c>
      <c r="B423" s="89" t="s">
        <v>886</v>
      </c>
      <c r="C423" s="89" t="s">
        <v>56</v>
      </c>
      <c r="D423" s="89">
        <v>200</v>
      </c>
    </row>
    <row r="424" spans="1:4" x14ac:dyDescent="0.2">
      <c r="A424" s="89" t="s">
        <v>887</v>
      </c>
      <c r="B424" s="89" t="s">
        <v>888</v>
      </c>
      <c r="C424" s="89" t="s">
        <v>85</v>
      </c>
      <c r="D424" s="89">
        <v>2500</v>
      </c>
    </row>
    <row r="425" spans="1:4" x14ac:dyDescent="0.2">
      <c r="A425" s="89" t="s">
        <v>889</v>
      </c>
      <c r="B425" s="89" t="s">
        <v>890</v>
      </c>
      <c r="C425" s="89" t="s">
        <v>51</v>
      </c>
      <c r="D425" s="89">
        <v>250</v>
      </c>
    </row>
    <row r="426" spans="1:4" x14ac:dyDescent="0.2">
      <c r="A426" s="89" t="s">
        <v>891</v>
      </c>
      <c r="B426" s="89" t="s">
        <v>892</v>
      </c>
      <c r="C426" s="89" t="s">
        <v>51</v>
      </c>
      <c r="D426" s="89">
        <v>23000</v>
      </c>
    </row>
    <row r="427" spans="1:4" x14ac:dyDescent="0.2">
      <c r="A427" s="89" t="s">
        <v>893</v>
      </c>
      <c r="B427" s="89" t="s">
        <v>894</v>
      </c>
      <c r="C427" s="89" t="s">
        <v>51</v>
      </c>
      <c r="D427" s="89">
        <v>5000</v>
      </c>
    </row>
    <row r="428" spans="1:4" x14ac:dyDescent="0.2">
      <c r="A428" s="89" t="s">
        <v>895</v>
      </c>
      <c r="B428" s="89" t="s">
        <v>896</v>
      </c>
      <c r="C428" s="89" t="s">
        <v>37</v>
      </c>
      <c r="D428" s="89">
        <v>6000</v>
      </c>
    </row>
    <row r="429" spans="1:4" x14ac:dyDescent="0.2">
      <c r="A429" s="89" t="s">
        <v>897</v>
      </c>
      <c r="B429" s="89" t="s">
        <v>898</v>
      </c>
      <c r="C429" s="89" t="s">
        <v>51</v>
      </c>
      <c r="D429" s="89">
        <v>350</v>
      </c>
    </row>
    <row r="430" spans="1:4" x14ac:dyDescent="0.2">
      <c r="A430" s="89" t="s">
        <v>899</v>
      </c>
      <c r="B430" s="89" t="s">
        <v>900</v>
      </c>
      <c r="C430" s="89" t="s">
        <v>157</v>
      </c>
      <c r="D430" s="89">
        <v>600</v>
      </c>
    </row>
    <row r="431" spans="1:4" x14ac:dyDescent="0.2">
      <c r="A431" s="89" t="s">
        <v>901</v>
      </c>
      <c r="B431" s="89" t="s">
        <v>902</v>
      </c>
      <c r="C431" s="89" t="s">
        <v>42</v>
      </c>
      <c r="D431" s="89">
        <v>150</v>
      </c>
    </row>
    <row r="432" spans="1:4" x14ac:dyDescent="0.2">
      <c r="A432" s="89" t="s">
        <v>903</v>
      </c>
      <c r="B432" s="89" t="s">
        <v>904</v>
      </c>
      <c r="C432" s="89" t="s">
        <v>51</v>
      </c>
      <c r="D432" s="89">
        <v>1400</v>
      </c>
    </row>
    <row r="433" spans="1:4" x14ac:dyDescent="0.2">
      <c r="A433" s="89" t="s">
        <v>905</v>
      </c>
      <c r="B433" s="89" t="s">
        <v>906</v>
      </c>
      <c r="C433" s="89" t="s">
        <v>56</v>
      </c>
      <c r="D433" s="89">
        <v>7000</v>
      </c>
    </row>
    <row r="434" spans="1:4" x14ac:dyDescent="0.2">
      <c r="A434" s="89" t="s">
        <v>907</v>
      </c>
      <c r="B434" s="89" t="s">
        <v>908</v>
      </c>
      <c r="C434" s="89" t="s">
        <v>56</v>
      </c>
      <c r="D434" s="89">
        <v>700</v>
      </c>
    </row>
    <row r="435" spans="1:4" x14ac:dyDescent="0.2">
      <c r="A435" s="89" t="s">
        <v>909</v>
      </c>
      <c r="B435" s="89" t="s">
        <v>910</v>
      </c>
      <c r="C435" s="89" t="s">
        <v>51</v>
      </c>
      <c r="D435" s="89">
        <v>150</v>
      </c>
    </row>
    <row r="436" spans="1:4" x14ac:dyDescent="0.2">
      <c r="A436" s="89" t="s">
        <v>911</v>
      </c>
      <c r="B436" s="89" t="s">
        <v>912</v>
      </c>
      <c r="C436" s="89" t="s">
        <v>37</v>
      </c>
      <c r="D436" s="89">
        <v>300</v>
      </c>
    </row>
    <row r="437" spans="1:4" x14ac:dyDescent="0.2">
      <c r="A437" s="89" t="s">
        <v>913</v>
      </c>
      <c r="B437" s="89" t="s">
        <v>914</v>
      </c>
      <c r="C437" s="89" t="s">
        <v>85</v>
      </c>
      <c r="D437" s="89">
        <v>600</v>
      </c>
    </row>
    <row r="438" spans="1:4" x14ac:dyDescent="0.2">
      <c r="A438" s="89" t="s">
        <v>915</v>
      </c>
      <c r="B438" s="89" t="s">
        <v>916</v>
      </c>
      <c r="C438" s="89" t="s">
        <v>42</v>
      </c>
      <c r="D438" s="89">
        <v>600</v>
      </c>
    </row>
    <row r="439" spans="1:4" x14ac:dyDescent="0.2">
      <c r="A439" s="89" t="s">
        <v>917</v>
      </c>
      <c r="B439" s="89" t="s">
        <v>918</v>
      </c>
      <c r="C439" s="89" t="s">
        <v>42</v>
      </c>
      <c r="D439" s="89">
        <v>3000</v>
      </c>
    </row>
    <row r="440" spans="1:4" x14ac:dyDescent="0.2">
      <c r="A440" s="89" t="s">
        <v>919</v>
      </c>
      <c r="B440" s="89" t="s">
        <v>920</v>
      </c>
      <c r="C440" s="89" t="s">
        <v>56</v>
      </c>
      <c r="D440" s="89">
        <v>500</v>
      </c>
    </row>
    <row r="441" spans="1:4" x14ac:dyDescent="0.2">
      <c r="A441" s="89" t="s">
        <v>921</v>
      </c>
      <c r="B441" s="89" t="s">
        <v>922</v>
      </c>
      <c r="C441" s="89" t="s">
        <v>37</v>
      </c>
      <c r="D441" s="89">
        <v>1500</v>
      </c>
    </row>
    <row r="442" spans="1:4" x14ac:dyDescent="0.2">
      <c r="A442" s="89" t="s">
        <v>923</v>
      </c>
      <c r="B442" s="89" t="s">
        <v>924</v>
      </c>
      <c r="C442" s="89" t="s">
        <v>51</v>
      </c>
      <c r="D442" s="89">
        <v>1200</v>
      </c>
    </row>
    <row r="443" spans="1:4" x14ac:dyDescent="0.2">
      <c r="A443" s="89" t="s">
        <v>925</v>
      </c>
      <c r="B443" s="89" t="s">
        <v>926</v>
      </c>
      <c r="C443" s="89" t="s">
        <v>51</v>
      </c>
      <c r="D443" s="89">
        <v>150</v>
      </c>
    </row>
    <row r="444" spans="1:4" x14ac:dyDescent="0.2">
      <c r="A444" s="89" t="s">
        <v>927</v>
      </c>
      <c r="B444" s="89" t="s">
        <v>928</v>
      </c>
      <c r="C444" s="89" t="s">
        <v>51</v>
      </c>
      <c r="D444" s="89">
        <v>4200</v>
      </c>
    </row>
    <row r="445" spans="1:4" x14ac:dyDescent="0.2">
      <c r="A445" s="89" t="s">
        <v>929</v>
      </c>
      <c r="B445" s="89" t="s">
        <v>930</v>
      </c>
      <c r="C445" s="89" t="s">
        <v>37</v>
      </c>
      <c r="D445" s="89">
        <v>1400</v>
      </c>
    </row>
    <row r="446" spans="1:4" x14ac:dyDescent="0.2">
      <c r="A446" s="89" t="s">
        <v>931</v>
      </c>
      <c r="B446" s="89" t="s">
        <v>932</v>
      </c>
      <c r="C446" s="89" t="s">
        <v>51</v>
      </c>
      <c r="D446" s="89">
        <v>200</v>
      </c>
    </row>
    <row r="447" spans="1:4" x14ac:dyDescent="0.2">
      <c r="A447" s="89" t="s">
        <v>933</v>
      </c>
      <c r="B447" s="89" t="s">
        <v>934</v>
      </c>
      <c r="C447" s="89" t="s">
        <v>37</v>
      </c>
      <c r="D447" s="89">
        <v>350</v>
      </c>
    </row>
    <row r="448" spans="1:4" x14ac:dyDescent="0.2">
      <c r="A448" s="89" t="s">
        <v>935</v>
      </c>
      <c r="B448" s="89" t="s">
        <v>936</v>
      </c>
      <c r="C448" s="89" t="s">
        <v>37</v>
      </c>
      <c r="D448" s="89">
        <v>500</v>
      </c>
    </row>
    <row r="449" spans="1:4" x14ac:dyDescent="0.2">
      <c r="A449" s="89" t="s">
        <v>935</v>
      </c>
      <c r="B449" s="89" t="s">
        <v>937</v>
      </c>
      <c r="C449" s="89" t="s">
        <v>42</v>
      </c>
      <c r="D449" s="89">
        <v>0</v>
      </c>
    </row>
    <row r="450" spans="1:4" x14ac:dyDescent="0.2">
      <c r="A450" s="89" t="s">
        <v>938</v>
      </c>
      <c r="B450" s="89" t="s">
        <v>939</v>
      </c>
      <c r="C450" s="89" t="s">
        <v>90</v>
      </c>
      <c r="D450" s="89">
        <v>18000</v>
      </c>
    </row>
    <row r="451" spans="1:4" x14ac:dyDescent="0.2">
      <c r="A451" s="89" t="s">
        <v>940</v>
      </c>
      <c r="B451" s="89" t="s">
        <v>941</v>
      </c>
      <c r="C451" s="89" t="s">
        <v>37</v>
      </c>
      <c r="D451" s="89">
        <v>250</v>
      </c>
    </row>
    <row r="452" spans="1:4" x14ac:dyDescent="0.2">
      <c r="A452" s="89" t="s">
        <v>942</v>
      </c>
      <c r="B452" s="89" t="s">
        <v>943</v>
      </c>
      <c r="C452" s="89" t="s">
        <v>51</v>
      </c>
      <c r="D452" s="89">
        <v>300</v>
      </c>
    </row>
    <row r="453" spans="1:4" x14ac:dyDescent="0.2">
      <c r="A453" s="89" t="s">
        <v>944</v>
      </c>
      <c r="B453" s="89" t="s">
        <v>945</v>
      </c>
      <c r="C453" s="89" t="s">
        <v>42</v>
      </c>
      <c r="D453" s="89">
        <v>500</v>
      </c>
    </row>
    <row r="454" spans="1:4" x14ac:dyDescent="0.2">
      <c r="A454" s="89" t="s">
        <v>946</v>
      </c>
      <c r="B454" s="89" t="s">
        <v>947</v>
      </c>
      <c r="C454" s="89" t="s">
        <v>51</v>
      </c>
      <c r="D454" s="89">
        <v>250</v>
      </c>
    </row>
    <row r="455" spans="1:4" x14ac:dyDescent="0.2">
      <c r="A455" s="89" t="s">
        <v>948</v>
      </c>
      <c r="B455" s="89" t="s">
        <v>949</v>
      </c>
      <c r="C455" s="89" t="s">
        <v>51</v>
      </c>
      <c r="D455" s="89">
        <v>125</v>
      </c>
    </row>
    <row r="456" spans="1:4" x14ac:dyDescent="0.2">
      <c r="A456" s="89" t="s">
        <v>950</v>
      </c>
      <c r="B456" s="89" t="s">
        <v>951</v>
      </c>
      <c r="C456" s="89" t="s">
        <v>85</v>
      </c>
      <c r="D456" s="89">
        <v>2650</v>
      </c>
    </row>
    <row r="457" spans="1:4" x14ac:dyDescent="0.2">
      <c r="A457" s="89" t="s">
        <v>952</v>
      </c>
      <c r="B457" s="89" t="s">
        <v>953</v>
      </c>
      <c r="C457" s="89" t="s">
        <v>37</v>
      </c>
      <c r="D457" s="89">
        <v>700</v>
      </c>
    </row>
    <row r="458" spans="1:4" x14ac:dyDescent="0.2">
      <c r="A458" s="89" t="s">
        <v>954</v>
      </c>
      <c r="B458" s="89" t="s">
        <v>955</v>
      </c>
      <c r="C458" s="89" t="s">
        <v>37</v>
      </c>
      <c r="D458" s="89">
        <v>240</v>
      </c>
    </row>
    <row r="459" spans="1:4" x14ac:dyDescent="0.2">
      <c r="A459" s="89" t="s">
        <v>956</v>
      </c>
      <c r="B459" s="89" t="s">
        <v>957</v>
      </c>
      <c r="C459" s="89" t="s">
        <v>42</v>
      </c>
      <c r="D459" s="89">
        <v>3000</v>
      </c>
    </row>
    <row r="460" spans="1:4" x14ac:dyDescent="0.2">
      <c r="A460" s="89" t="s">
        <v>958</v>
      </c>
      <c r="B460" s="89" t="s">
        <v>959</v>
      </c>
      <c r="C460" s="89" t="s">
        <v>37</v>
      </c>
      <c r="D460" s="89">
        <v>600</v>
      </c>
    </row>
    <row r="461" spans="1:4" x14ac:dyDescent="0.2">
      <c r="A461" s="89" t="s">
        <v>960</v>
      </c>
      <c r="B461" s="89" t="s">
        <v>961</v>
      </c>
      <c r="C461" s="89" t="s">
        <v>56</v>
      </c>
      <c r="D461" s="89">
        <v>500</v>
      </c>
    </row>
    <row r="462" spans="1:4" x14ac:dyDescent="0.2">
      <c r="A462" s="89" t="s">
        <v>962</v>
      </c>
      <c r="B462" s="89" t="s">
        <v>963</v>
      </c>
      <c r="C462" s="89" t="s">
        <v>51</v>
      </c>
      <c r="D462" s="89">
        <v>200</v>
      </c>
    </row>
    <row r="463" spans="1:4" x14ac:dyDescent="0.2">
      <c r="A463" s="89" t="s">
        <v>964</v>
      </c>
      <c r="B463" s="89" t="s">
        <v>965</v>
      </c>
      <c r="C463" s="89" t="s">
        <v>37</v>
      </c>
      <c r="D463" s="89">
        <v>120</v>
      </c>
    </row>
    <row r="464" spans="1:4" x14ac:dyDescent="0.2">
      <c r="A464" s="89" t="s">
        <v>966</v>
      </c>
      <c r="B464" s="89" t="s">
        <v>967</v>
      </c>
      <c r="C464" s="89" t="s">
        <v>85</v>
      </c>
      <c r="D464" s="89">
        <v>3000</v>
      </c>
    </row>
    <row r="465" spans="1:4" x14ac:dyDescent="0.2">
      <c r="A465" s="89" t="s">
        <v>968</v>
      </c>
      <c r="B465" s="89" t="s">
        <v>969</v>
      </c>
      <c r="C465" s="89" t="s">
        <v>51</v>
      </c>
      <c r="D465" s="89">
        <v>200</v>
      </c>
    </row>
    <row r="466" spans="1:4" x14ac:dyDescent="0.2">
      <c r="A466" s="89" t="s">
        <v>970</v>
      </c>
      <c r="B466" s="89" t="s">
        <v>971</v>
      </c>
      <c r="C466" s="89" t="s">
        <v>56</v>
      </c>
      <c r="D466" s="89">
        <v>250</v>
      </c>
    </row>
    <row r="467" spans="1:4" x14ac:dyDescent="0.2">
      <c r="A467" s="89" t="s">
        <v>972</v>
      </c>
      <c r="B467" s="89" t="s">
        <v>973</v>
      </c>
      <c r="C467" s="89" t="s">
        <v>37</v>
      </c>
      <c r="D467" s="89">
        <v>450</v>
      </c>
    </row>
    <row r="468" spans="1:4" x14ac:dyDescent="0.2">
      <c r="A468" s="89" t="s">
        <v>974</v>
      </c>
      <c r="B468" s="89" t="s">
        <v>975</v>
      </c>
      <c r="C468" s="89" t="s">
        <v>85</v>
      </c>
      <c r="D468" s="89">
        <v>50000</v>
      </c>
    </row>
    <row r="469" spans="1:4" x14ac:dyDescent="0.2">
      <c r="A469" s="89" t="s">
        <v>976</v>
      </c>
      <c r="B469" s="89" t="s">
        <v>977</v>
      </c>
      <c r="C469" s="89" t="s">
        <v>42</v>
      </c>
      <c r="D469" s="89">
        <v>600</v>
      </c>
    </row>
    <row r="470" spans="1:4" x14ac:dyDescent="0.2">
      <c r="A470" s="89" t="s">
        <v>978</v>
      </c>
      <c r="B470" s="89" t="s">
        <v>979</v>
      </c>
      <c r="C470" s="89" t="s">
        <v>51</v>
      </c>
      <c r="D470" s="89">
        <v>200</v>
      </c>
    </row>
    <row r="471" spans="1:4" x14ac:dyDescent="0.2">
      <c r="A471" s="89" t="s">
        <v>980</v>
      </c>
      <c r="B471" s="89" t="s">
        <v>981</v>
      </c>
      <c r="C471" s="89" t="s">
        <v>85</v>
      </c>
      <c r="D471" s="89">
        <v>250</v>
      </c>
    </row>
    <row r="472" spans="1:4" x14ac:dyDescent="0.2">
      <c r="A472" s="89" t="s">
        <v>982</v>
      </c>
      <c r="B472" s="89" t="s">
        <v>983</v>
      </c>
      <c r="C472" s="89" t="s">
        <v>85</v>
      </c>
      <c r="D472" s="89">
        <v>1200</v>
      </c>
    </row>
    <row r="473" spans="1:4" x14ac:dyDescent="0.2">
      <c r="A473" s="89" t="s">
        <v>984</v>
      </c>
      <c r="B473" s="89" t="s">
        <v>985</v>
      </c>
      <c r="C473" s="89" t="s">
        <v>85</v>
      </c>
      <c r="D473" s="89">
        <v>3465</v>
      </c>
    </row>
    <row r="474" spans="1:4" x14ac:dyDescent="0.2">
      <c r="A474" s="89" t="s">
        <v>986</v>
      </c>
      <c r="B474" s="89" t="s">
        <v>987</v>
      </c>
      <c r="C474" s="89" t="s">
        <v>51</v>
      </c>
      <c r="D474" s="89">
        <v>3600</v>
      </c>
    </row>
    <row r="475" spans="1:4" x14ac:dyDescent="0.2">
      <c r="A475" s="89" t="s">
        <v>988</v>
      </c>
      <c r="B475" s="89" t="s">
        <v>989</v>
      </c>
      <c r="C475" s="89" t="s">
        <v>51</v>
      </c>
      <c r="D475" s="89">
        <v>200</v>
      </c>
    </row>
    <row r="476" spans="1:4" x14ac:dyDescent="0.2">
      <c r="A476" s="89" t="s">
        <v>990</v>
      </c>
      <c r="B476" s="89" t="s">
        <v>991</v>
      </c>
      <c r="C476" s="89" t="s">
        <v>51</v>
      </c>
      <c r="D476" s="89">
        <v>2000</v>
      </c>
    </row>
    <row r="477" spans="1:4" x14ac:dyDescent="0.2">
      <c r="A477" s="89" t="s">
        <v>992</v>
      </c>
      <c r="B477" s="89" t="s">
        <v>993</v>
      </c>
      <c r="C477" s="89" t="s">
        <v>37</v>
      </c>
      <c r="D477" s="89">
        <v>300</v>
      </c>
    </row>
    <row r="478" spans="1:4" x14ac:dyDescent="0.2">
      <c r="A478" s="89" t="s">
        <v>994</v>
      </c>
      <c r="B478" s="89" t="s">
        <v>995</v>
      </c>
      <c r="C478" s="89" t="s">
        <v>157</v>
      </c>
      <c r="D478" s="89">
        <v>9800</v>
      </c>
    </row>
    <row r="479" spans="1:4" x14ac:dyDescent="0.2">
      <c r="A479" s="89" t="s">
        <v>996</v>
      </c>
      <c r="B479" s="89" t="s">
        <v>997</v>
      </c>
      <c r="C479" s="89" t="s">
        <v>37</v>
      </c>
      <c r="D479" s="89">
        <v>120</v>
      </c>
    </row>
    <row r="480" spans="1:4" x14ac:dyDescent="0.2">
      <c r="A480" s="89" t="s">
        <v>998</v>
      </c>
      <c r="B480" s="89" t="s">
        <v>999</v>
      </c>
      <c r="C480" s="89" t="s">
        <v>90</v>
      </c>
      <c r="D480" s="89">
        <v>700</v>
      </c>
    </row>
    <row r="481" spans="1:4" x14ac:dyDescent="0.2">
      <c r="A481" s="89" t="s">
        <v>1000</v>
      </c>
      <c r="B481" s="89" t="s">
        <v>1001</v>
      </c>
      <c r="C481" s="89" t="s">
        <v>51</v>
      </c>
      <c r="D481" s="89">
        <v>350</v>
      </c>
    </row>
    <row r="482" spans="1:4" x14ac:dyDescent="0.2">
      <c r="A482" s="89" t="s">
        <v>1002</v>
      </c>
      <c r="B482" s="89" t="s">
        <v>1003</v>
      </c>
      <c r="C482" s="89" t="s">
        <v>42</v>
      </c>
      <c r="D482" s="89">
        <v>200</v>
      </c>
    </row>
    <row r="483" spans="1:4" x14ac:dyDescent="0.2">
      <c r="A483" s="89" t="s">
        <v>1004</v>
      </c>
      <c r="B483" s="89" t="s">
        <v>1005</v>
      </c>
      <c r="C483" s="89" t="s">
        <v>51</v>
      </c>
      <c r="D483" s="89">
        <v>0</v>
      </c>
    </row>
    <row r="484" spans="1:4" x14ac:dyDescent="0.2">
      <c r="A484" s="89" t="s">
        <v>1006</v>
      </c>
      <c r="B484" s="89" t="s">
        <v>1007</v>
      </c>
      <c r="C484" s="89" t="s">
        <v>37</v>
      </c>
      <c r="D484" s="89">
        <v>600</v>
      </c>
    </row>
    <row r="485" spans="1:4" x14ac:dyDescent="0.2">
      <c r="A485" s="89" t="s">
        <v>1008</v>
      </c>
      <c r="B485" s="89" t="s">
        <v>1009</v>
      </c>
      <c r="C485" s="89" t="s">
        <v>51</v>
      </c>
      <c r="D485" s="89">
        <v>100</v>
      </c>
    </row>
    <row r="486" spans="1:4" x14ac:dyDescent="0.2">
      <c r="A486" s="89" t="s">
        <v>1010</v>
      </c>
      <c r="B486" s="89" t="s">
        <v>1011</v>
      </c>
      <c r="C486" s="89" t="s">
        <v>90</v>
      </c>
      <c r="D486" s="89">
        <v>2100</v>
      </c>
    </row>
    <row r="487" spans="1:4" x14ac:dyDescent="0.2">
      <c r="A487" s="89" t="s">
        <v>1012</v>
      </c>
      <c r="B487" s="89" t="s">
        <v>1013</v>
      </c>
      <c r="C487" s="89" t="s">
        <v>85</v>
      </c>
      <c r="D487" s="89">
        <v>6500</v>
      </c>
    </row>
    <row r="488" spans="1:4" x14ac:dyDescent="0.2">
      <c r="A488" s="89" t="s">
        <v>1014</v>
      </c>
      <c r="B488" s="89" t="s">
        <v>1015</v>
      </c>
      <c r="C488" s="89" t="s">
        <v>85</v>
      </c>
      <c r="D488" s="89">
        <v>400</v>
      </c>
    </row>
    <row r="489" spans="1:4" x14ac:dyDescent="0.2">
      <c r="A489" s="89" t="s">
        <v>1016</v>
      </c>
      <c r="B489" s="89" t="s">
        <v>1017</v>
      </c>
      <c r="C489" s="89" t="s">
        <v>85</v>
      </c>
      <c r="D489" s="89">
        <v>250</v>
      </c>
    </row>
    <row r="490" spans="1:4" x14ac:dyDescent="0.2">
      <c r="A490" s="89" t="s">
        <v>1018</v>
      </c>
      <c r="B490" s="89" t="s">
        <v>1019</v>
      </c>
      <c r="C490" s="89" t="s">
        <v>51</v>
      </c>
      <c r="D490" s="89">
        <v>500</v>
      </c>
    </row>
    <row r="491" spans="1:4" x14ac:dyDescent="0.2">
      <c r="A491" s="89" t="s">
        <v>1020</v>
      </c>
      <c r="B491" s="89" t="s">
        <v>1021</v>
      </c>
      <c r="C491" s="89" t="s">
        <v>42</v>
      </c>
      <c r="D491" s="89">
        <v>200</v>
      </c>
    </row>
    <row r="492" spans="1:4" x14ac:dyDescent="0.2">
      <c r="A492" s="89" t="s">
        <v>1022</v>
      </c>
      <c r="B492" s="89" t="s">
        <v>1023</v>
      </c>
      <c r="C492" s="89" t="s">
        <v>37</v>
      </c>
      <c r="D492" s="89">
        <v>300</v>
      </c>
    </row>
    <row r="493" spans="1:4" x14ac:dyDescent="0.2">
      <c r="A493" s="89" t="s">
        <v>1024</v>
      </c>
      <c r="B493" s="89" t="s">
        <v>1025</v>
      </c>
      <c r="C493" s="89" t="s">
        <v>90</v>
      </c>
      <c r="D493" s="89">
        <v>1500</v>
      </c>
    </row>
    <row r="494" spans="1:4" x14ac:dyDescent="0.2">
      <c r="A494" s="89" t="s">
        <v>1026</v>
      </c>
      <c r="B494" s="89" t="s">
        <v>1027</v>
      </c>
      <c r="C494" s="89" t="s">
        <v>157</v>
      </c>
      <c r="D494" s="89">
        <v>375</v>
      </c>
    </row>
    <row r="495" spans="1:4" x14ac:dyDescent="0.2">
      <c r="A495" s="89" t="s">
        <v>1028</v>
      </c>
      <c r="B495" s="89" t="s">
        <v>1029</v>
      </c>
      <c r="C495" s="89" t="s">
        <v>37</v>
      </c>
      <c r="D495" s="89">
        <v>150</v>
      </c>
    </row>
    <row r="496" spans="1:4" x14ac:dyDescent="0.2">
      <c r="A496" s="89" t="s">
        <v>1030</v>
      </c>
      <c r="B496" s="89" t="s">
        <v>1031</v>
      </c>
      <c r="C496" s="89" t="s">
        <v>37</v>
      </c>
      <c r="D496" s="89">
        <v>400</v>
      </c>
    </row>
    <row r="497" spans="1:4" x14ac:dyDescent="0.2">
      <c r="A497" s="89" t="s">
        <v>1032</v>
      </c>
      <c r="B497" s="89" t="s">
        <v>1033</v>
      </c>
      <c r="C497" s="89" t="s">
        <v>42</v>
      </c>
      <c r="D497" s="89">
        <v>250</v>
      </c>
    </row>
    <row r="498" spans="1:4" x14ac:dyDescent="0.2">
      <c r="A498" s="89" t="s">
        <v>1034</v>
      </c>
      <c r="B498" s="89" t="s">
        <v>1035</v>
      </c>
      <c r="C498" s="89" t="s">
        <v>51</v>
      </c>
      <c r="D498" s="89">
        <v>400</v>
      </c>
    </row>
    <row r="499" spans="1:4" x14ac:dyDescent="0.2">
      <c r="A499" s="89" t="s">
        <v>1036</v>
      </c>
      <c r="B499" s="89" t="s">
        <v>1037</v>
      </c>
      <c r="C499" s="89" t="s">
        <v>90</v>
      </c>
      <c r="D499" s="89">
        <v>3000</v>
      </c>
    </row>
    <row r="500" spans="1:4" x14ac:dyDescent="0.2">
      <c r="A500" s="89" t="s">
        <v>1038</v>
      </c>
      <c r="B500" s="89" t="s">
        <v>1039</v>
      </c>
      <c r="C500" s="89" t="s">
        <v>51</v>
      </c>
      <c r="D500" s="89">
        <v>9800</v>
      </c>
    </row>
    <row r="501" spans="1:4" x14ac:dyDescent="0.2">
      <c r="A501" s="89" t="s">
        <v>1040</v>
      </c>
      <c r="B501" s="89" t="s">
        <v>1041</v>
      </c>
      <c r="C501" s="89" t="s">
        <v>90</v>
      </c>
      <c r="D501" s="89">
        <v>250</v>
      </c>
    </row>
    <row r="502" spans="1:4" x14ac:dyDescent="0.2">
      <c r="A502" s="89" t="s">
        <v>1042</v>
      </c>
      <c r="B502" s="89" t="s">
        <v>1043</v>
      </c>
      <c r="C502" s="89" t="s">
        <v>42</v>
      </c>
      <c r="D502" s="89">
        <v>30000</v>
      </c>
    </row>
    <row r="503" spans="1:4" x14ac:dyDescent="0.2">
      <c r="A503" s="89" t="s">
        <v>1044</v>
      </c>
      <c r="B503" s="89" t="s">
        <v>1045</v>
      </c>
      <c r="C503" s="89" t="s">
        <v>51</v>
      </c>
      <c r="D503" s="89">
        <v>1300</v>
      </c>
    </row>
    <row r="504" spans="1:4" x14ac:dyDescent="0.2">
      <c r="A504" s="89" t="s">
        <v>1046</v>
      </c>
      <c r="B504" s="89" t="s">
        <v>1047</v>
      </c>
      <c r="C504" s="89" t="s">
        <v>56</v>
      </c>
      <c r="D504" s="89">
        <v>650</v>
      </c>
    </row>
    <row r="505" spans="1:4" x14ac:dyDescent="0.2">
      <c r="A505" s="89" t="s">
        <v>1048</v>
      </c>
      <c r="B505" s="89" t="s">
        <v>1049</v>
      </c>
      <c r="C505" s="89" t="s">
        <v>157</v>
      </c>
      <c r="D505" s="89">
        <v>900</v>
      </c>
    </row>
    <row r="506" spans="1:4" x14ac:dyDescent="0.2">
      <c r="A506" s="89" t="s">
        <v>1050</v>
      </c>
      <c r="B506" s="89" t="s">
        <v>1051</v>
      </c>
      <c r="C506" s="89" t="s">
        <v>90</v>
      </c>
      <c r="D506" s="89">
        <v>400</v>
      </c>
    </row>
    <row r="507" spans="1:4" x14ac:dyDescent="0.2">
      <c r="A507" s="89" t="s">
        <v>1052</v>
      </c>
      <c r="B507" s="89" t="s">
        <v>1053</v>
      </c>
      <c r="C507" s="89" t="s">
        <v>56</v>
      </c>
      <c r="D507" s="89">
        <v>500</v>
      </c>
    </row>
    <row r="508" spans="1:4" x14ac:dyDescent="0.2">
      <c r="A508" s="89" t="s">
        <v>1054</v>
      </c>
      <c r="B508" s="89" t="s">
        <v>1055</v>
      </c>
      <c r="C508" s="89" t="s">
        <v>51</v>
      </c>
      <c r="D508" s="89">
        <v>100</v>
      </c>
    </row>
    <row r="509" spans="1:4" x14ac:dyDescent="0.2">
      <c r="A509" s="89" t="s">
        <v>1056</v>
      </c>
      <c r="B509" s="89" t="s">
        <v>1057</v>
      </c>
      <c r="C509" s="89" t="s">
        <v>51</v>
      </c>
      <c r="D509" s="89">
        <v>400</v>
      </c>
    </row>
    <row r="510" spans="1:4" x14ac:dyDescent="0.2">
      <c r="A510" s="89" t="s">
        <v>1058</v>
      </c>
      <c r="B510" s="89" t="s">
        <v>1059</v>
      </c>
      <c r="C510" s="89" t="s">
        <v>37</v>
      </c>
      <c r="D510" s="89">
        <v>1500</v>
      </c>
    </row>
    <row r="511" spans="1:4" x14ac:dyDescent="0.2">
      <c r="A511" s="89" t="s">
        <v>1060</v>
      </c>
      <c r="B511" s="89" t="s">
        <v>1061</v>
      </c>
      <c r="C511" s="89" t="s">
        <v>51</v>
      </c>
      <c r="D511" s="89">
        <v>150</v>
      </c>
    </row>
    <row r="512" spans="1:4" x14ac:dyDescent="0.2">
      <c r="A512" s="89" t="s">
        <v>1062</v>
      </c>
      <c r="B512" s="89" t="s">
        <v>1063</v>
      </c>
      <c r="C512" s="89" t="s">
        <v>56</v>
      </c>
      <c r="D512" s="89">
        <v>3500</v>
      </c>
    </row>
    <row r="513" spans="1:4" x14ac:dyDescent="0.2">
      <c r="A513" s="89" t="s">
        <v>1064</v>
      </c>
      <c r="B513" s="89" t="s">
        <v>1065</v>
      </c>
      <c r="C513" s="89" t="s">
        <v>51</v>
      </c>
      <c r="D513" s="89">
        <v>500</v>
      </c>
    </row>
    <row r="514" spans="1:4" x14ac:dyDescent="0.2">
      <c r="A514" s="89" t="s">
        <v>1066</v>
      </c>
      <c r="B514" s="89" t="s">
        <v>1067</v>
      </c>
      <c r="C514" s="89" t="s">
        <v>42</v>
      </c>
      <c r="D514" s="89">
        <v>0</v>
      </c>
    </row>
    <row r="515" spans="1:4" x14ac:dyDescent="0.2">
      <c r="A515" s="89" t="s">
        <v>1068</v>
      </c>
      <c r="B515" s="89" t="s">
        <v>1069</v>
      </c>
      <c r="C515" s="89" t="s">
        <v>37</v>
      </c>
      <c r="D515" s="89">
        <v>1600</v>
      </c>
    </row>
    <row r="516" spans="1:4" x14ac:dyDescent="0.2">
      <c r="A516" s="89" t="s">
        <v>1070</v>
      </c>
      <c r="B516" s="89" t="s">
        <v>1071</v>
      </c>
      <c r="C516" s="89" t="s">
        <v>85</v>
      </c>
      <c r="D516" s="89">
        <v>100</v>
      </c>
    </row>
    <row r="517" spans="1:4" x14ac:dyDescent="0.2">
      <c r="A517" s="89" t="s">
        <v>1072</v>
      </c>
      <c r="B517" s="89" t="s">
        <v>1073</v>
      </c>
      <c r="C517" s="89" t="s">
        <v>42</v>
      </c>
      <c r="D517" s="89">
        <v>0</v>
      </c>
    </row>
    <row r="518" spans="1:4" x14ac:dyDescent="0.2">
      <c r="A518" s="89" t="s">
        <v>1074</v>
      </c>
      <c r="B518" s="89" t="s">
        <v>1075</v>
      </c>
      <c r="C518" s="89" t="s">
        <v>42</v>
      </c>
      <c r="D518" s="89">
        <v>5250</v>
      </c>
    </row>
    <row r="519" spans="1:4" x14ac:dyDescent="0.2">
      <c r="A519" s="89" t="s">
        <v>1076</v>
      </c>
      <c r="B519" s="89" t="s">
        <v>1077</v>
      </c>
      <c r="C519" s="89" t="s">
        <v>85</v>
      </c>
      <c r="D519" s="89">
        <v>2500</v>
      </c>
    </row>
    <row r="520" spans="1:4" x14ac:dyDescent="0.2">
      <c r="A520" s="89" t="s">
        <v>1078</v>
      </c>
      <c r="B520" s="89" t="s">
        <v>1079</v>
      </c>
      <c r="C520" s="89" t="s">
        <v>37</v>
      </c>
      <c r="D520" s="89">
        <v>500</v>
      </c>
    </row>
    <row r="521" spans="1:4" x14ac:dyDescent="0.2">
      <c r="A521" s="89" t="s">
        <v>1080</v>
      </c>
      <c r="B521" s="89" t="s">
        <v>1081</v>
      </c>
      <c r="C521" s="89" t="s">
        <v>51</v>
      </c>
      <c r="D521" s="89">
        <v>2000</v>
      </c>
    </row>
    <row r="522" spans="1:4" x14ac:dyDescent="0.2">
      <c r="A522" s="89" t="s">
        <v>1082</v>
      </c>
      <c r="B522" s="89" t="s">
        <v>1083</v>
      </c>
      <c r="C522" s="89" t="s">
        <v>37</v>
      </c>
      <c r="D522" s="89">
        <v>600</v>
      </c>
    </row>
    <row r="523" spans="1:4" x14ac:dyDescent="0.2">
      <c r="A523" s="89" t="s">
        <v>1084</v>
      </c>
      <c r="B523" s="89" t="s">
        <v>1085</v>
      </c>
      <c r="C523" s="89" t="s">
        <v>85</v>
      </c>
      <c r="D523" s="89">
        <v>500</v>
      </c>
    </row>
    <row r="524" spans="1:4" x14ac:dyDescent="0.2">
      <c r="A524" s="89" t="s">
        <v>1086</v>
      </c>
      <c r="B524" s="89" t="s">
        <v>1087</v>
      </c>
      <c r="C524" s="89" t="s">
        <v>56</v>
      </c>
      <c r="D524" s="89">
        <v>1700</v>
      </c>
    </row>
    <row r="525" spans="1:4" x14ac:dyDescent="0.2">
      <c r="A525" s="89" t="s">
        <v>1088</v>
      </c>
      <c r="B525" s="89" t="s">
        <v>1089</v>
      </c>
      <c r="C525" s="89" t="s">
        <v>85</v>
      </c>
      <c r="D525" s="89">
        <v>400</v>
      </c>
    </row>
    <row r="526" spans="1:4" x14ac:dyDescent="0.2">
      <c r="A526" s="89" t="s">
        <v>1090</v>
      </c>
      <c r="B526" s="89" t="s">
        <v>1091</v>
      </c>
      <c r="C526" s="89" t="s">
        <v>51</v>
      </c>
      <c r="D526" s="89">
        <v>250</v>
      </c>
    </row>
    <row r="527" spans="1:4" x14ac:dyDescent="0.2">
      <c r="A527" s="89" t="s">
        <v>1092</v>
      </c>
      <c r="B527" s="89" t="s">
        <v>1093</v>
      </c>
      <c r="C527" s="89" t="s">
        <v>157</v>
      </c>
      <c r="D527" s="89">
        <v>20000</v>
      </c>
    </row>
    <row r="528" spans="1:4" x14ac:dyDescent="0.2">
      <c r="A528" s="89" t="s">
        <v>1094</v>
      </c>
      <c r="B528" s="89" t="s">
        <v>1095</v>
      </c>
      <c r="C528" s="89" t="s">
        <v>85</v>
      </c>
      <c r="D528" s="89">
        <v>32000</v>
      </c>
    </row>
    <row r="529" spans="1:4" x14ac:dyDescent="0.2">
      <c r="A529" s="89" t="s">
        <v>1096</v>
      </c>
      <c r="B529" s="89" t="s">
        <v>1097</v>
      </c>
      <c r="C529" s="89" t="s">
        <v>42</v>
      </c>
      <c r="D529" s="89">
        <v>150</v>
      </c>
    </row>
    <row r="530" spans="1:4" x14ac:dyDescent="0.2">
      <c r="A530" s="89" t="s">
        <v>1098</v>
      </c>
      <c r="B530" s="89" t="s">
        <v>1099</v>
      </c>
      <c r="C530" s="89" t="s">
        <v>85</v>
      </c>
      <c r="D530" s="89">
        <v>400</v>
      </c>
    </row>
    <row r="531" spans="1:4" x14ac:dyDescent="0.2">
      <c r="A531" s="89" t="s">
        <v>1100</v>
      </c>
      <c r="B531" s="89" t="s">
        <v>1101</v>
      </c>
      <c r="C531" s="89" t="s">
        <v>51</v>
      </c>
      <c r="D531" s="89">
        <v>120</v>
      </c>
    </row>
    <row r="532" spans="1:4" x14ac:dyDescent="0.2">
      <c r="A532" s="89" t="s">
        <v>1102</v>
      </c>
      <c r="B532" s="89" t="s">
        <v>1103</v>
      </c>
      <c r="C532" s="89" t="s">
        <v>51</v>
      </c>
      <c r="D532" s="89">
        <v>300</v>
      </c>
    </row>
    <row r="533" spans="1:4" x14ac:dyDescent="0.2">
      <c r="A533" s="89" t="s">
        <v>1104</v>
      </c>
      <c r="B533" s="89" t="s">
        <v>1105</v>
      </c>
      <c r="C533" s="89" t="s">
        <v>42</v>
      </c>
      <c r="D533" s="89">
        <v>300</v>
      </c>
    </row>
    <row r="534" spans="1:4" x14ac:dyDescent="0.2">
      <c r="A534" s="89" t="s">
        <v>1106</v>
      </c>
      <c r="B534" s="89" t="s">
        <v>1107</v>
      </c>
      <c r="C534" s="89" t="s">
        <v>37</v>
      </c>
      <c r="D534" s="89">
        <v>300</v>
      </c>
    </row>
    <row r="535" spans="1:4" x14ac:dyDescent="0.2">
      <c r="A535" s="89" t="s">
        <v>1108</v>
      </c>
      <c r="B535" s="89" t="s">
        <v>1109</v>
      </c>
      <c r="C535" s="89" t="s">
        <v>42</v>
      </c>
      <c r="D535" s="89">
        <v>200</v>
      </c>
    </row>
    <row r="536" spans="1:4" x14ac:dyDescent="0.2">
      <c r="A536" s="89" t="s">
        <v>1110</v>
      </c>
      <c r="B536" s="89" t="s">
        <v>1111</v>
      </c>
      <c r="C536" s="89" t="s">
        <v>37</v>
      </c>
      <c r="D536" s="89">
        <v>1100</v>
      </c>
    </row>
    <row r="537" spans="1:4" x14ac:dyDescent="0.2">
      <c r="A537" s="89" t="s">
        <v>1112</v>
      </c>
      <c r="B537" s="89" t="s">
        <v>1113</v>
      </c>
      <c r="C537" s="89" t="s">
        <v>85</v>
      </c>
      <c r="D537" s="89">
        <v>1950</v>
      </c>
    </row>
    <row r="538" spans="1:4" x14ac:dyDescent="0.2">
      <c r="A538" s="89" t="s">
        <v>1114</v>
      </c>
      <c r="B538" s="89" t="s">
        <v>1115</v>
      </c>
      <c r="C538" s="89" t="s">
        <v>37</v>
      </c>
      <c r="D538" s="89">
        <v>150</v>
      </c>
    </row>
    <row r="539" spans="1:4" x14ac:dyDescent="0.2">
      <c r="A539" s="89" t="s">
        <v>1116</v>
      </c>
      <c r="B539" s="89" t="s">
        <v>1117</v>
      </c>
      <c r="C539" s="89" t="s">
        <v>37</v>
      </c>
      <c r="D539" s="89">
        <v>2800</v>
      </c>
    </row>
    <row r="540" spans="1:4" x14ac:dyDescent="0.2">
      <c r="A540" s="89" t="s">
        <v>1118</v>
      </c>
      <c r="B540" s="89" t="s">
        <v>1119</v>
      </c>
      <c r="C540" s="89" t="s">
        <v>37</v>
      </c>
      <c r="D540" s="89">
        <v>1200</v>
      </c>
    </row>
    <row r="541" spans="1:4" x14ac:dyDescent="0.2">
      <c r="A541" s="89" t="s">
        <v>1120</v>
      </c>
      <c r="B541" s="89" t="s">
        <v>1121</v>
      </c>
      <c r="C541" s="89" t="s">
        <v>37</v>
      </c>
      <c r="D541" s="89">
        <v>1000</v>
      </c>
    </row>
    <row r="542" spans="1:4" x14ac:dyDescent="0.2">
      <c r="A542" s="89" t="s">
        <v>1122</v>
      </c>
      <c r="B542" s="89" t="s">
        <v>1123</v>
      </c>
      <c r="C542" s="89" t="s">
        <v>37</v>
      </c>
      <c r="D542" s="89">
        <v>250</v>
      </c>
    </row>
    <row r="543" spans="1:4" x14ac:dyDescent="0.2">
      <c r="A543" s="89" t="s">
        <v>1124</v>
      </c>
      <c r="B543" s="89" t="s">
        <v>1125</v>
      </c>
      <c r="C543" s="89" t="s">
        <v>37</v>
      </c>
      <c r="D543" s="89">
        <v>500</v>
      </c>
    </row>
    <row r="544" spans="1:4" x14ac:dyDescent="0.2">
      <c r="A544" s="89" t="s">
        <v>1126</v>
      </c>
      <c r="B544" s="89" t="s">
        <v>1127</v>
      </c>
      <c r="C544" s="89" t="s">
        <v>42</v>
      </c>
      <c r="D544" s="89">
        <v>2300</v>
      </c>
    </row>
    <row r="545" spans="1:4" x14ac:dyDescent="0.2">
      <c r="A545" s="89" t="s">
        <v>1128</v>
      </c>
      <c r="B545" s="89" t="s">
        <v>1129</v>
      </c>
      <c r="C545" s="89" t="s">
        <v>37</v>
      </c>
      <c r="D545" s="89">
        <v>1000</v>
      </c>
    </row>
    <row r="546" spans="1:4" x14ac:dyDescent="0.2">
      <c r="A546" s="89" t="s">
        <v>1130</v>
      </c>
      <c r="B546" s="89" t="s">
        <v>1131</v>
      </c>
      <c r="C546" s="89" t="s">
        <v>51</v>
      </c>
      <c r="D546" s="89">
        <v>1200</v>
      </c>
    </row>
    <row r="547" spans="1:4" x14ac:dyDescent="0.2">
      <c r="A547" s="89" t="s">
        <v>1132</v>
      </c>
      <c r="B547" s="89" t="s">
        <v>1133</v>
      </c>
      <c r="C547" s="89" t="s">
        <v>51</v>
      </c>
      <c r="D547" s="89">
        <v>2000</v>
      </c>
    </row>
    <row r="548" spans="1:4" x14ac:dyDescent="0.2">
      <c r="A548" s="89" t="s">
        <v>1134</v>
      </c>
      <c r="B548" s="89" t="s">
        <v>1135</v>
      </c>
      <c r="C548" s="89" t="s">
        <v>90</v>
      </c>
      <c r="D548" s="89">
        <v>1500</v>
      </c>
    </row>
    <row r="549" spans="1:4" x14ac:dyDescent="0.2">
      <c r="A549" s="89" t="s">
        <v>1136</v>
      </c>
      <c r="B549" s="89" t="s">
        <v>1137</v>
      </c>
      <c r="C549" s="89" t="s">
        <v>42</v>
      </c>
      <c r="D549" s="89">
        <v>600</v>
      </c>
    </row>
    <row r="550" spans="1:4" x14ac:dyDescent="0.2">
      <c r="A550" s="89" t="s">
        <v>1138</v>
      </c>
      <c r="B550" s="89" t="s">
        <v>1139</v>
      </c>
      <c r="C550" s="89" t="s">
        <v>37</v>
      </c>
      <c r="D550" s="89">
        <v>700</v>
      </c>
    </row>
    <row r="551" spans="1:4" x14ac:dyDescent="0.2">
      <c r="A551" s="89" t="s">
        <v>1140</v>
      </c>
      <c r="B551" s="89" t="s">
        <v>1141</v>
      </c>
      <c r="C551" s="89" t="s">
        <v>42</v>
      </c>
      <c r="D551" s="89">
        <v>0</v>
      </c>
    </row>
    <row r="552" spans="1:4" x14ac:dyDescent="0.2">
      <c r="A552" s="89" t="s">
        <v>1142</v>
      </c>
      <c r="B552" s="89" t="s">
        <v>1143</v>
      </c>
      <c r="C552" s="89" t="s">
        <v>157</v>
      </c>
      <c r="D552" s="89">
        <v>7000</v>
      </c>
    </row>
    <row r="553" spans="1:4" x14ac:dyDescent="0.2">
      <c r="A553" s="89" t="s">
        <v>1144</v>
      </c>
      <c r="B553" s="89" t="s">
        <v>1145</v>
      </c>
      <c r="C553" s="89" t="s">
        <v>42</v>
      </c>
      <c r="D553" s="89">
        <v>2700</v>
      </c>
    </row>
    <row r="554" spans="1:4" x14ac:dyDescent="0.2">
      <c r="A554" s="89" t="s">
        <v>1146</v>
      </c>
      <c r="B554" s="89" t="s">
        <v>1147</v>
      </c>
      <c r="C554" s="89" t="s">
        <v>51</v>
      </c>
      <c r="D554" s="89">
        <v>2100</v>
      </c>
    </row>
    <row r="555" spans="1:4" x14ac:dyDescent="0.2">
      <c r="A555" s="89" t="s">
        <v>1148</v>
      </c>
      <c r="B555" s="89" t="s">
        <v>1149</v>
      </c>
      <c r="C555" s="89" t="s">
        <v>56</v>
      </c>
      <c r="D555" s="89">
        <v>8900</v>
      </c>
    </row>
    <row r="556" spans="1:4" x14ac:dyDescent="0.2">
      <c r="A556" s="89" t="s">
        <v>1150</v>
      </c>
      <c r="B556" s="89" t="s">
        <v>1151</v>
      </c>
      <c r="C556" s="89" t="s">
        <v>37</v>
      </c>
      <c r="D556" s="89">
        <v>100</v>
      </c>
    </row>
    <row r="557" spans="1:4" x14ac:dyDescent="0.2">
      <c r="A557" s="89" t="s">
        <v>1152</v>
      </c>
      <c r="B557" s="89" t="s">
        <v>1153</v>
      </c>
      <c r="C557" s="89" t="s">
        <v>42</v>
      </c>
      <c r="D557" s="89">
        <v>400</v>
      </c>
    </row>
    <row r="558" spans="1:4" x14ac:dyDescent="0.2">
      <c r="A558" s="89" t="s">
        <v>1154</v>
      </c>
      <c r="B558" s="89" t="s">
        <v>1155</v>
      </c>
      <c r="C558" s="89" t="s">
        <v>51</v>
      </c>
      <c r="D558" s="89">
        <v>700</v>
      </c>
    </row>
    <row r="559" spans="1:4" x14ac:dyDescent="0.2">
      <c r="A559" s="89" t="s">
        <v>1156</v>
      </c>
      <c r="B559" s="89" t="s">
        <v>1157</v>
      </c>
      <c r="C559" s="89" t="s">
        <v>51</v>
      </c>
      <c r="D559" s="89">
        <v>4000</v>
      </c>
    </row>
    <row r="560" spans="1:4" x14ac:dyDescent="0.2">
      <c r="A560" s="89" t="s">
        <v>1158</v>
      </c>
      <c r="B560" s="89" t="s">
        <v>1159</v>
      </c>
      <c r="C560" s="89" t="s">
        <v>51</v>
      </c>
      <c r="D560" s="89">
        <v>650</v>
      </c>
    </row>
    <row r="561" spans="1:4" x14ac:dyDescent="0.2">
      <c r="A561" s="89" t="s">
        <v>1160</v>
      </c>
      <c r="B561" s="89" t="s">
        <v>1161</v>
      </c>
      <c r="C561" s="89" t="s">
        <v>85</v>
      </c>
      <c r="D561" s="89">
        <v>3850</v>
      </c>
    </row>
    <row r="562" spans="1:4" x14ac:dyDescent="0.2">
      <c r="A562" s="89" t="s">
        <v>1162</v>
      </c>
      <c r="B562" s="89" t="s">
        <v>1163</v>
      </c>
      <c r="C562" s="89" t="s">
        <v>90</v>
      </c>
      <c r="D562" s="89">
        <v>750</v>
      </c>
    </row>
    <row r="563" spans="1:4" x14ac:dyDescent="0.2">
      <c r="A563" s="89" t="s">
        <v>1164</v>
      </c>
      <c r="B563" s="89" t="s">
        <v>1165</v>
      </c>
      <c r="C563" s="89" t="s">
        <v>37</v>
      </c>
      <c r="D563" s="89">
        <v>350</v>
      </c>
    </row>
    <row r="564" spans="1:4" x14ac:dyDescent="0.2">
      <c r="A564" s="89" t="s">
        <v>1166</v>
      </c>
      <c r="B564" s="89" t="s">
        <v>1167</v>
      </c>
      <c r="C564" s="89" t="s">
        <v>90</v>
      </c>
      <c r="D564" s="89">
        <v>450</v>
      </c>
    </row>
    <row r="565" spans="1:4" x14ac:dyDescent="0.2">
      <c r="A565" s="89" t="s">
        <v>1168</v>
      </c>
      <c r="B565" s="89" t="s">
        <v>1169</v>
      </c>
      <c r="C565" s="89" t="s">
        <v>51</v>
      </c>
      <c r="D565" s="89">
        <v>2667</v>
      </c>
    </row>
    <row r="566" spans="1:4" x14ac:dyDescent="0.2">
      <c r="A566" s="89" t="s">
        <v>1170</v>
      </c>
      <c r="B566" s="89" t="s">
        <v>1171</v>
      </c>
      <c r="C566" s="89" t="s">
        <v>37</v>
      </c>
      <c r="D566" s="89">
        <v>400</v>
      </c>
    </row>
    <row r="567" spans="1:4" x14ac:dyDescent="0.2">
      <c r="A567" s="89" t="s">
        <v>1172</v>
      </c>
      <c r="B567" s="89" t="s">
        <v>1173</v>
      </c>
      <c r="C567" s="89" t="s">
        <v>90</v>
      </c>
      <c r="D567" s="89">
        <v>1500</v>
      </c>
    </row>
    <row r="568" spans="1:4" x14ac:dyDescent="0.2">
      <c r="A568" s="89" t="s">
        <v>1174</v>
      </c>
      <c r="B568" s="89" t="s">
        <v>1175</v>
      </c>
      <c r="C568" s="89" t="s">
        <v>51</v>
      </c>
      <c r="D568" s="89">
        <v>300</v>
      </c>
    </row>
    <row r="569" spans="1:4" x14ac:dyDescent="0.2">
      <c r="A569" s="89" t="s">
        <v>1176</v>
      </c>
      <c r="B569" s="89" t="s">
        <v>1177</v>
      </c>
      <c r="C569" s="89" t="s">
        <v>157</v>
      </c>
      <c r="D569" s="89">
        <v>100</v>
      </c>
    </row>
    <row r="570" spans="1:4" x14ac:dyDescent="0.2">
      <c r="A570" s="89" t="s">
        <v>1178</v>
      </c>
      <c r="B570" s="89" t="s">
        <v>1179</v>
      </c>
      <c r="C570" s="89" t="s">
        <v>37</v>
      </c>
      <c r="D570" s="89">
        <v>500</v>
      </c>
    </row>
    <row r="571" spans="1:4" x14ac:dyDescent="0.2">
      <c r="A571" s="89" t="s">
        <v>1180</v>
      </c>
      <c r="B571" s="89" t="s">
        <v>1181</v>
      </c>
      <c r="C571" s="89" t="s">
        <v>37</v>
      </c>
      <c r="D571" s="89">
        <v>500</v>
      </c>
    </row>
    <row r="572" spans="1:4" x14ac:dyDescent="0.2">
      <c r="A572" s="89" t="s">
        <v>1182</v>
      </c>
      <c r="B572" s="89" t="s">
        <v>1183</v>
      </c>
      <c r="C572" s="89" t="s">
        <v>51</v>
      </c>
      <c r="D572" s="89">
        <v>425</v>
      </c>
    </row>
    <row r="573" spans="1:4" x14ac:dyDescent="0.2">
      <c r="A573" s="89" t="s">
        <v>1184</v>
      </c>
      <c r="B573" s="89" t="s">
        <v>1185</v>
      </c>
      <c r="C573" s="89" t="s">
        <v>90</v>
      </c>
      <c r="D573" s="89">
        <v>1300</v>
      </c>
    </row>
    <row r="574" spans="1:4" x14ac:dyDescent="0.2">
      <c r="A574" s="89" t="s">
        <v>1186</v>
      </c>
      <c r="B574" s="89" t="s">
        <v>1187</v>
      </c>
      <c r="C574" s="89" t="s">
        <v>90</v>
      </c>
      <c r="D574" s="89">
        <v>600</v>
      </c>
    </row>
    <row r="575" spans="1:4" x14ac:dyDescent="0.2">
      <c r="A575" s="89" t="s">
        <v>1188</v>
      </c>
      <c r="B575" s="89" t="s">
        <v>1189</v>
      </c>
      <c r="C575" s="89" t="s">
        <v>51</v>
      </c>
      <c r="D575" s="89">
        <v>2000</v>
      </c>
    </row>
    <row r="576" spans="1:4" x14ac:dyDescent="0.2">
      <c r="A576" s="89" t="s">
        <v>1190</v>
      </c>
      <c r="B576" s="89" t="s">
        <v>1191</v>
      </c>
      <c r="C576" s="89" t="s">
        <v>51</v>
      </c>
      <c r="D576" s="89">
        <v>400</v>
      </c>
    </row>
    <row r="577" spans="1:4" x14ac:dyDescent="0.2">
      <c r="A577" s="89" t="s">
        <v>1192</v>
      </c>
      <c r="B577" s="89" t="s">
        <v>1193</v>
      </c>
      <c r="C577" s="89" t="s">
        <v>51</v>
      </c>
      <c r="D577" s="89">
        <v>250</v>
      </c>
    </row>
    <row r="578" spans="1:4" x14ac:dyDescent="0.2">
      <c r="A578" s="89" t="s">
        <v>1194</v>
      </c>
      <c r="B578" s="89" t="s">
        <v>1195</v>
      </c>
      <c r="C578" s="89" t="s">
        <v>85</v>
      </c>
      <c r="D578" s="89">
        <v>1000</v>
      </c>
    </row>
    <row r="579" spans="1:4" x14ac:dyDescent="0.2">
      <c r="A579" s="89" t="s">
        <v>1196</v>
      </c>
      <c r="B579" s="89" t="s">
        <v>1197</v>
      </c>
      <c r="C579" s="89" t="s">
        <v>90</v>
      </c>
      <c r="D579" s="89">
        <v>6000</v>
      </c>
    </row>
    <row r="580" spans="1:4" x14ac:dyDescent="0.2">
      <c r="A580" s="89" t="s">
        <v>1198</v>
      </c>
      <c r="B580" s="89" t="s">
        <v>1199</v>
      </c>
      <c r="C580" s="89" t="s">
        <v>51</v>
      </c>
      <c r="D580" s="89">
        <v>500</v>
      </c>
    </row>
    <row r="581" spans="1:4" x14ac:dyDescent="0.2">
      <c r="A581" s="89" t="s">
        <v>1200</v>
      </c>
      <c r="B581" s="89" t="s">
        <v>1201</v>
      </c>
      <c r="C581" s="89" t="s">
        <v>42</v>
      </c>
      <c r="D581" s="89">
        <v>300</v>
      </c>
    </row>
    <row r="582" spans="1:4" x14ac:dyDescent="0.2">
      <c r="A582" s="89" t="s">
        <v>1202</v>
      </c>
      <c r="B582" s="89" t="s">
        <v>1203</v>
      </c>
      <c r="C582" s="89" t="s">
        <v>37</v>
      </c>
      <c r="D582" s="89">
        <v>500</v>
      </c>
    </row>
    <row r="583" spans="1:4" x14ac:dyDescent="0.2">
      <c r="A583" s="89" t="s">
        <v>1204</v>
      </c>
      <c r="B583" s="89" t="s">
        <v>1205</v>
      </c>
      <c r="C583" s="89" t="s">
        <v>51</v>
      </c>
      <c r="D583" s="89">
        <v>3000</v>
      </c>
    </row>
    <row r="584" spans="1:4" x14ac:dyDescent="0.2">
      <c r="A584" s="89" t="s">
        <v>1206</v>
      </c>
      <c r="B584" s="89" t="s">
        <v>1207</v>
      </c>
      <c r="C584" s="89" t="s">
        <v>37</v>
      </c>
      <c r="D584" s="89">
        <v>500</v>
      </c>
    </row>
    <row r="585" spans="1:4" x14ac:dyDescent="0.2">
      <c r="A585" s="89" t="s">
        <v>1208</v>
      </c>
      <c r="B585" s="89" t="s">
        <v>1209</v>
      </c>
      <c r="C585" s="89" t="s">
        <v>157</v>
      </c>
      <c r="D585" s="89">
        <v>6000</v>
      </c>
    </row>
    <row r="586" spans="1:4" x14ac:dyDescent="0.2">
      <c r="A586" s="89" t="s">
        <v>1210</v>
      </c>
      <c r="B586" s="89" t="s">
        <v>1211</v>
      </c>
      <c r="C586" s="89" t="s">
        <v>85</v>
      </c>
      <c r="D586" s="89">
        <v>300</v>
      </c>
    </row>
    <row r="587" spans="1:4" x14ac:dyDescent="0.2">
      <c r="A587" s="89" t="s">
        <v>1212</v>
      </c>
      <c r="B587" s="89" t="s">
        <v>1213</v>
      </c>
      <c r="C587" s="89" t="s">
        <v>51</v>
      </c>
      <c r="D587" s="89">
        <v>300</v>
      </c>
    </row>
    <row r="588" spans="1:4" x14ac:dyDescent="0.2">
      <c r="A588" s="89" t="s">
        <v>1214</v>
      </c>
      <c r="B588" s="89" t="s">
        <v>1215</v>
      </c>
      <c r="C588" s="89" t="s">
        <v>42</v>
      </c>
      <c r="D588" s="89">
        <v>0</v>
      </c>
    </row>
    <row r="589" spans="1:4" x14ac:dyDescent="0.2">
      <c r="A589" s="89" t="s">
        <v>1216</v>
      </c>
      <c r="B589" s="89" t="s">
        <v>1217</v>
      </c>
      <c r="C589" s="89" t="s">
        <v>90</v>
      </c>
      <c r="D589" s="89">
        <v>3000</v>
      </c>
    </row>
    <row r="590" spans="1:4" x14ac:dyDescent="0.2">
      <c r="A590" s="89" t="s">
        <v>1218</v>
      </c>
      <c r="B590" s="89" t="s">
        <v>1219</v>
      </c>
      <c r="C590" s="89" t="s">
        <v>90</v>
      </c>
      <c r="D590" s="89">
        <v>250</v>
      </c>
    </row>
    <row r="591" spans="1:4" x14ac:dyDescent="0.2">
      <c r="A591" s="89" t="s">
        <v>1220</v>
      </c>
      <c r="B591" s="89" t="s">
        <v>1221</v>
      </c>
      <c r="C591" s="89" t="s">
        <v>42</v>
      </c>
      <c r="D591" s="89">
        <v>1800</v>
      </c>
    </row>
    <row r="592" spans="1:4" x14ac:dyDescent="0.2">
      <c r="A592" s="89" t="s">
        <v>1222</v>
      </c>
      <c r="B592" s="89" t="s">
        <v>1223</v>
      </c>
      <c r="C592" s="89" t="s">
        <v>42</v>
      </c>
      <c r="D592" s="89">
        <v>600</v>
      </c>
    </row>
    <row r="593" spans="1:4" x14ac:dyDescent="0.2">
      <c r="A593" s="89" t="s">
        <v>1224</v>
      </c>
      <c r="B593" s="89" t="s">
        <v>1225</v>
      </c>
      <c r="C593" s="89" t="s">
        <v>42</v>
      </c>
      <c r="D593" s="89">
        <v>200</v>
      </c>
    </row>
    <row r="594" spans="1:4" x14ac:dyDescent="0.2">
      <c r="A594" s="89" t="s">
        <v>1226</v>
      </c>
      <c r="B594" s="89" t="s">
        <v>1227</v>
      </c>
      <c r="C594" s="89" t="s">
        <v>90</v>
      </c>
      <c r="D594" s="89">
        <v>550</v>
      </c>
    </row>
    <row r="595" spans="1:4" x14ac:dyDescent="0.2">
      <c r="A595" s="89" t="s">
        <v>1228</v>
      </c>
      <c r="B595" s="89" t="s">
        <v>1229</v>
      </c>
      <c r="C595" s="89" t="s">
        <v>90</v>
      </c>
      <c r="D595" s="89">
        <v>3500</v>
      </c>
    </row>
    <row r="596" spans="1:4" x14ac:dyDescent="0.2">
      <c r="A596" s="89" t="s">
        <v>1230</v>
      </c>
      <c r="B596" s="89" t="s">
        <v>1231</v>
      </c>
      <c r="C596" s="89" t="s">
        <v>56</v>
      </c>
      <c r="D596" s="89">
        <v>200</v>
      </c>
    </row>
    <row r="597" spans="1:4" x14ac:dyDescent="0.2">
      <c r="A597" s="89" t="s">
        <v>1232</v>
      </c>
      <c r="B597" s="89" t="s">
        <v>1233</v>
      </c>
      <c r="C597" s="89" t="s">
        <v>56</v>
      </c>
      <c r="D597" s="89">
        <v>250</v>
      </c>
    </row>
    <row r="598" spans="1:4" x14ac:dyDescent="0.2">
      <c r="A598" s="89" t="s">
        <v>1234</v>
      </c>
      <c r="B598" s="89" t="s">
        <v>1235</v>
      </c>
      <c r="C598" s="89" t="s">
        <v>42</v>
      </c>
      <c r="D598" s="89">
        <v>100</v>
      </c>
    </row>
    <row r="599" spans="1:4" x14ac:dyDescent="0.2">
      <c r="A599" s="89" t="s">
        <v>1236</v>
      </c>
      <c r="B599" s="89" t="s">
        <v>1237</v>
      </c>
      <c r="C599" s="89" t="s">
        <v>37</v>
      </c>
      <c r="D599" s="89">
        <v>1200</v>
      </c>
    </row>
    <row r="600" spans="1:4" x14ac:dyDescent="0.2">
      <c r="A600" s="89" t="s">
        <v>1238</v>
      </c>
      <c r="B600" s="89" t="s">
        <v>1239</v>
      </c>
      <c r="C600" s="89" t="s">
        <v>37</v>
      </c>
      <c r="D600" s="89">
        <v>400</v>
      </c>
    </row>
    <row r="601" spans="1:4" x14ac:dyDescent="0.2">
      <c r="A601" s="89" t="s">
        <v>1240</v>
      </c>
      <c r="B601" s="89" t="s">
        <v>1241</v>
      </c>
      <c r="C601" s="89" t="s">
        <v>42</v>
      </c>
      <c r="D601" s="89">
        <v>250</v>
      </c>
    </row>
    <row r="602" spans="1:4" x14ac:dyDescent="0.2">
      <c r="A602" s="89" t="s">
        <v>1242</v>
      </c>
      <c r="B602" s="89" t="s">
        <v>1243</v>
      </c>
      <c r="C602" s="89" t="s">
        <v>90</v>
      </c>
      <c r="D602" s="89">
        <v>1700</v>
      </c>
    </row>
    <row r="603" spans="1:4" x14ac:dyDescent="0.2">
      <c r="A603" s="89" t="s">
        <v>1244</v>
      </c>
      <c r="B603" s="89" t="s">
        <v>1245</v>
      </c>
      <c r="C603" s="89" t="s">
        <v>51</v>
      </c>
      <c r="D603" s="89">
        <v>90</v>
      </c>
    </row>
    <row r="604" spans="1:4" x14ac:dyDescent="0.2">
      <c r="A604" s="89" t="s">
        <v>1246</v>
      </c>
      <c r="B604" s="89" t="s">
        <v>1247</v>
      </c>
      <c r="C604" s="89" t="s">
        <v>85</v>
      </c>
      <c r="D604" s="89">
        <v>1000</v>
      </c>
    </row>
    <row r="605" spans="1:4" x14ac:dyDescent="0.2">
      <c r="A605" s="89" t="s">
        <v>1248</v>
      </c>
      <c r="B605" s="89" t="s">
        <v>1249</v>
      </c>
      <c r="C605" s="89" t="s">
        <v>51</v>
      </c>
      <c r="D605" s="89">
        <v>3850</v>
      </c>
    </row>
    <row r="606" spans="1:4" x14ac:dyDescent="0.2">
      <c r="A606" s="89" t="s">
        <v>1250</v>
      </c>
      <c r="B606" s="89" t="s">
        <v>1251</v>
      </c>
      <c r="C606" s="89" t="s">
        <v>85</v>
      </c>
      <c r="D606" s="89">
        <v>250</v>
      </c>
    </row>
    <row r="607" spans="1:4" x14ac:dyDescent="0.2">
      <c r="A607" s="89" t="s">
        <v>1252</v>
      </c>
      <c r="B607" s="89" t="s">
        <v>1253</v>
      </c>
      <c r="C607" s="89" t="s">
        <v>85</v>
      </c>
      <c r="D607" s="89">
        <v>590</v>
      </c>
    </row>
    <row r="608" spans="1:4" x14ac:dyDescent="0.2">
      <c r="A608" s="89" t="s">
        <v>1254</v>
      </c>
      <c r="B608" s="89" t="s">
        <v>1255</v>
      </c>
      <c r="C608" s="89" t="s">
        <v>42</v>
      </c>
      <c r="D608" s="89">
        <v>18000</v>
      </c>
    </row>
    <row r="609" spans="1:4" x14ac:dyDescent="0.2">
      <c r="A609" s="89" t="s">
        <v>1256</v>
      </c>
      <c r="B609" s="89" t="s">
        <v>1257</v>
      </c>
      <c r="C609" s="89" t="s">
        <v>51</v>
      </c>
      <c r="D609" s="89">
        <v>300</v>
      </c>
    </row>
    <row r="610" spans="1:4" x14ac:dyDescent="0.2">
      <c r="A610" s="89" t="s">
        <v>1258</v>
      </c>
      <c r="B610" s="89" t="s">
        <v>1259</v>
      </c>
      <c r="C610" s="89" t="s">
        <v>51</v>
      </c>
      <c r="D610" s="89">
        <v>1200</v>
      </c>
    </row>
    <row r="611" spans="1:4" x14ac:dyDescent="0.2">
      <c r="A611" s="89" t="s">
        <v>1260</v>
      </c>
      <c r="B611" s="89" t="s">
        <v>1261</v>
      </c>
      <c r="C611" s="89" t="s">
        <v>42</v>
      </c>
      <c r="D611" s="89">
        <v>300</v>
      </c>
    </row>
    <row r="612" spans="1:4" x14ac:dyDescent="0.2">
      <c r="A612" s="89" t="s">
        <v>1262</v>
      </c>
      <c r="B612" s="89" t="s">
        <v>1263</v>
      </c>
      <c r="C612" s="89" t="s">
        <v>42</v>
      </c>
      <c r="D612" s="89">
        <v>300</v>
      </c>
    </row>
    <row r="613" spans="1:4" x14ac:dyDescent="0.2">
      <c r="A613" s="89" t="s">
        <v>1264</v>
      </c>
      <c r="B613" s="89" t="s">
        <v>1265</v>
      </c>
      <c r="C613" s="89" t="s">
        <v>42</v>
      </c>
      <c r="D613" s="89">
        <v>200</v>
      </c>
    </row>
    <row r="614" spans="1:4" x14ac:dyDescent="0.2">
      <c r="A614" s="89" t="s">
        <v>1266</v>
      </c>
      <c r="B614" s="89" t="s">
        <v>1267</v>
      </c>
      <c r="C614" s="89" t="s">
        <v>42</v>
      </c>
      <c r="D614" s="89">
        <v>9100</v>
      </c>
    </row>
    <row r="615" spans="1:4" x14ac:dyDescent="0.2">
      <c r="A615" s="89" t="s">
        <v>1268</v>
      </c>
      <c r="B615" s="89" t="s">
        <v>1269</v>
      </c>
      <c r="C615" s="89" t="s">
        <v>42</v>
      </c>
      <c r="D615" s="89">
        <v>0</v>
      </c>
    </row>
    <row r="616" spans="1:4" x14ac:dyDescent="0.2">
      <c r="A616" s="89" t="s">
        <v>1270</v>
      </c>
      <c r="B616" s="89" t="s">
        <v>1271</v>
      </c>
      <c r="C616" s="89" t="s">
        <v>51</v>
      </c>
      <c r="D616" s="89">
        <v>600</v>
      </c>
    </row>
    <row r="617" spans="1:4" x14ac:dyDescent="0.2">
      <c r="A617" s="89" t="s">
        <v>1272</v>
      </c>
      <c r="B617" s="89" t="s">
        <v>1273</v>
      </c>
      <c r="C617" s="89" t="s">
        <v>85</v>
      </c>
      <c r="D617" s="89">
        <v>8000</v>
      </c>
    </row>
    <row r="618" spans="1:4" x14ac:dyDescent="0.2">
      <c r="A618" s="89" t="s">
        <v>1274</v>
      </c>
      <c r="B618" s="89" t="s">
        <v>1275</v>
      </c>
      <c r="C618" s="89" t="s">
        <v>37</v>
      </c>
      <c r="D618" s="89">
        <v>250</v>
      </c>
    </row>
    <row r="619" spans="1:4" x14ac:dyDescent="0.2">
      <c r="A619" s="89" t="s">
        <v>1276</v>
      </c>
      <c r="B619" s="89" t="s">
        <v>1277</v>
      </c>
      <c r="C619" s="89" t="s">
        <v>42</v>
      </c>
      <c r="D619" s="89">
        <v>200</v>
      </c>
    </row>
    <row r="620" spans="1:4" x14ac:dyDescent="0.2">
      <c r="A620" s="89" t="s">
        <v>1278</v>
      </c>
      <c r="B620" s="89" t="s">
        <v>1279</v>
      </c>
      <c r="C620" s="89" t="s">
        <v>42</v>
      </c>
      <c r="D620" s="89">
        <v>500</v>
      </c>
    </row>
    <row r="621" spans="1:4" x14ac:dyDescent="0.2">
      <c r="A621" s="89" t="s">
        <v>1280</v>
      </c>
      <c r="B621" s="89" t="s">
        <v>1281</v>
      </c>
      <c r="C621" s="89" t="s">
        <v>37</v>
      </c>
      <c r="D621" s="89">
        <v>800</v>
      </c>
    </row>
    <row r="622" spans="1:4" x14ac:dyDescent="0.2">
      <c r="A622" s="89" t="s">
        <v>1282</v>
      </c>
      <c r="B622" s="89" t="s">
        <v>1283</v>
      </c>
      <c r="C622" s="89" t="s">
        <v>51</v>
      </c>
      <c r="D622" s="89">
        <v>300</v>
      </c>
    </row>
    <row r="623" spans="1:4" x14ac:dyDescent="0.2">
      <c r="A623" s="89" t="s">
        <v>1284</v>
      </c>
      <c r="B623" s="89" t="s">
        <v>1285</v>
      </c>
      <c r="C623" s="89" t="s">
        <v>42</v>
      </c>
      <c r="D623" s="89">
        <v>250</v>
      </c>
    </row>
    <row r="624" spans="1:4" x14ac:dyDescent="0.2">
      <c r="A624" s="89" t="s">
        <v>1286</v>
      </c>
      <c r="B624" s="89" t="s">
        <v>1287</v>
      </c>
      <c r="C624" s="89" t="s">
        <v>37</v>
      </c>
      <c r="D624" s="89">
        <v>400</v>
      </c>
    </row>
    <row r="625" spans="1:4" x14ac:dyDescent="0.2">
      <c r="A625" s="89" t="s">
        <v>1288</v>
      </c>
      <c r="B625" s="89" t="s">
        <v>1289</v>
      </c>
      <c r="C625" s="89" t="s">
        <v>42</v>
      </c>
      <c r="D625" s="89">
        <v>700</v>
      </c>
    </row>
    <row r="626" spans="1:4" x14ac:dyDescent="0.2">
      <c r="A626" s="89" t="s">
        <v>1290</v>
      </c>
      <c r="B626" s="89" t="s">
        <v>1291</v>
      </c>
      <c r="C626" s="89" t="s">
        <v>90</v>
      </c>
      <c r="D626" s="89">
        <v>530</v>
      </c>
    </row>
    <row r="627" spans="1:4" x14ac:dyDescent="0.2">
      <c r="A627" s="89" t="s">
        <v>1292</v>
      </c>
      <c r="B627" s="89" t="s">
        <v>1293</v>
      </c>
      <c r="C627" s="89" t="s">
        <v>37</v>
      </c>
      <c r="D627" s="89">
        <v>4000</v>
      </c>
    </row>
    <row r="628" spans="1:4" x14ac:dyDescent="0.2">
      <c r="A628" s="89" t="s">
        <v>1294</v>
      </c>
      <c r="B628" s="89" t="s">
        <v>1295</v>
      </c>
      <c r="C628" s="89" t="s">
        <v>37</v>
      </c>
      <c r="D628" s="89">
        <v>550</v>
      </c>
    </row>
    <row r="629" spans="1:4" x14ac:dyDescent="0.2">
      <c r="A629" s="89" t="s">
        <v>1296</v>
      </c>
      <c r="B629" s="89" t="s">
        <v>1297</v>
      </c>
      <c r="C629" s="89" t="s">
        <v>37</v>
      </c>
      <c r="D629" s="89">
        <v>4000</v>
      </c>
    </row>
    <row r="630" spans="1:4" x14ac:dyDescent="0.2">
      <c r="A630" s="89" t="s">
        <v>1298</v>
      </c>
      <c r="B630" s="89" t="s">
        <v>1299</v>
      </c>
      <c r="C630" s="89" t="s">
        <v>42</v>
      </c>
      <c r="D630" s="89">
        <v>200</v>
      </c>
    </row>
    <row r="631" spans="1:4" x14ac:dyDescent="0.2">
      <c r="A631" s="89" t="s">
        <v>1300</v>
      </c>
      <c r="B631" s="89" t="s">
        <v>1301</v>
      </c>
      <c r="C631" s="89" t="s">
        <v>85</v>
      </c>
      <c r="D631" s="89">
        <v>600</v>
      </c>
    </row>
    <row r="632" spans="1:4" x14ac:dyDescent="0.2">
      <c r="A632" s="89" t="s">
        <v>1302</v>
      </c>
      <c r="B632" s="89" t="s">
        <v>1303</v>
      </c>
      <c r="C632" s="89" t="s">
        <v>157</v>
      </c>
      <c r="D632" s="89">
        <v>1000</v>
      </c>
    </row>
    <row r="633" spans="1:4" x14ac:dyDescent="0.2">
      <c r="A633" s="89" t="s">
        <v>1304</v>
      </c>
      <c r="B633" s="89" t="s">
        <v>1305</v>
      </c>
      <c r="C633" s="89" t="s">
        <v>42</v>
      </c>
      <c r="D633" s="89">
        <v>1200</v>
      </c>
    </row>
    <row r="634" spans="1:4" x14ac:dyDescent="0.2">
      <c r="A634" s="89" t="s">
        <v>1306</v>
      </c>
      <c r="B634" s="89" t="s">
        <v>1307</v>
      </c>
      <c r="C634" s="89" t="s">
        <v>85</v>
      </c>
      <c r="D634" s="89">
        <v>660</v>
      </c>
    </row>
    <row r="635" spans="1:4" x14ac:dyDescent="0.2">
      <c r="A635" s="89" t="s">
        <v>1308</v>
      </c>
      <c r="B635" s="89" t="s">
        <v>1309</v>
      </c>
      <c r="C635" s="89" t="s">
        <v>51</v>
      </c>
      <c r="D635" s="89">
        <v>1500</v>
      </c>
    </row>
    <row r="636" spans="1:4" x14ac:dyDescent="0.2">
      <c r="A636" s="89" t="s">
        <v>1310</v>
      </c>
      <c r="B636" s="89" t="s">
        <v>1311</v>
      </c>
      <c r="C636" s="89" t="s">
        <v>85</v>
      </c>
      <c r="D636" s="89">
        <v>360</v>
      </c>
    </row>
    <row r="637" spans="1:4" x14ac:dyDescent="0.2">
      <c r="A637" s="89" t="s">
        <v>1312</v>
      </c>
      <c r="B637" s="89" t="s">
        <v>1313</v>
      </c>
      <c r="C637" s="89" t="s">
        <v>42</v>
      </c>
      <c r="D637" s="89">
        <v>1950</v>
      </c>
    </row>
    <row r="638" spans="1:4" x14ac:dyDescent="0.2">
      <c r="A638" s="89" t="s">
        <v>1314</v>
      </c>
      <c r="B638" s="89" t="s">
        <v>1315</v>
      </c>
      <c r="C638" s="89" t="s">
        <v>42</v>
      </c>
      <c r="D638" s="89">
        <v>450</v>
      </c>
    </row>
    <row r="639" spans="1:4" x14ac:dyDescent="0.2">
      <c r="A639" s="89" t="s">
        <v>1316</v>
      </c>
      <c r="B639" s="89" t="s">
        <v>1317</v>
      </c>
      <c r="C639" s="89" t="s">
        <v>51</v>
      </c>
      <c r="D639" s="89">
        <v>300</v>
      </c>
    </row>
    <row r="640" spans="1:4" x14ac:dyDescent="0.2">
      <c r="A640" s="89" t="s">
        <v>1318</v>
      </c>
      <c r="B640" s="89" t="s">
        <v>1319</v>
      </c>
      <c r="C640" s="89" t="s">
        <v>51</v>
      </c>
      <c r="D640" s="89">
        <v>200</v>
      </c>
    </row>
    <row r="641" spans="1:4" x14ac:dyDescent="0.2">
      <c r="A641" s="89" t="s">
        <v>1320</v>
      </c>
      <c r="B641" s="89" t="s">
        <v>1321</v>
      </c>
      <c r="C641" s="89" t="s">
        <v>42</v>
      </c>
      <c r="D641" s="89">
        <v>250</v>
      </c>
    </row>
    <row r="642" spans="1:4" x14ac:dyDescent="0.2">
      <c r="A642" s="89" t="s">
        <v>1322</v>
      </c>
      <c r="B642" s="89" t="s">
        <v>1323</v>
      </c>
      <c r="C642" s="89" t="s">
        <v>157</v>
      </c>
      <c r="D642" s="89">
        <v>1200</v>
      </c>
    </row>
    <row r="643" spans="1:4" x14ac:dyDescent="0.2">
      <c r="A643" s="89" t="s">
        <v>1324</v>
      </c>
      <c r="B643" s="89" t="s">
        <v>1325</v>
      </c>
      <c r="C643" s="89" t="s">
        <v>42</v>
      </c>
      <c r="D643" s="89">
        <v>0</v>
      </c>
    </row>
    <row r="644" spans="1:4" x14ac:dyDescent="0.2">
      <c r="A644" s="89" t="s">
        <v>1326</v>
      </c>
      <c r="B644" s="89" t="s">
        <v>1327</v>
      </c>
      <c r="C644" s="89" t="s">
        <v>42</v>
      </c>
      <c r="D644" s="89">
        <v>0</v>
      </c>
    </row>
    <row r="645" spans="1:4" x14ac:dyDescent="0.2">
      <c r="A645" s="89" t="s">
        <v>1328</v>
      </c>
      <c r="B645" s="89" t="s">
        <v>1329</v>
      </c>
      <c r="C645" s="89" t="s">
        <v>51</v>
      </c>
      <c r="D645" s="89">
        <v>1000</v>
      </c>
    </row>
    <row r="646" spans="1:4" x14ac:dyDescent="0.2">
      <c r="A646" s="89" t="s">
        <v>1330</v>
      </c>
      <c r="B646" s="89" t="s">
        <v>1331</v>
      </c>
      <c r="C646" s="89" t="s">
        <v>42</v>
      </c>
      <c r="D646" s="89">
        <v>0</v>
      </c>
    </row>
    <row r="647" spans="1:4" x14ac:dyDescent="0.2">
      <c r="A647" s="89" t="s">
        <v>1332</v>
      </c>
      <c r="B647" s="89" t="s">
        <v>1333</v>
      </c>
      <c r="C647" s="89" t="s">
        <v>51</v>
      </c>
      <c r="D647" s="89">
        <v>0</v>
      </c>
    </row>
    <row r="648" spans="1:4" x14ac:dyDescent="0.2">
      <c r="A648" s="89" t="s">
        <v>1334</v>
      </c>
      <c r="B648" s="89" t="s">
        <v>1335</v>
      </c>
      <c r="C648" s="89" t="s">
        <v>85</v>
      </c>
      <c r="D648" s="89">
        <v>1900</v>
      </c>
    </row>
    <row r="649" spans="1:4" x14ac:dyDescent="0.2">
      <c r="A649" s="89" t="s">
        <v>1336</v>
      </c>
      <c r="B649" s="89" t="s">
        <v>1337</v>
      </c>
      <c r="C649" s="89" t="s">
        <v>157</v>
      </c>
      <c r="D649" s="89">
        <v>5600</v>
      </c>
    </row>
    <row r="650" spans="1:4" x14ac:dyDescent="0.2">
      <c r="A650" s="89" t="s">
        <v>1338</v>
      </c>
      <c r="B650" s="89" t="s">
        <v>1339</v>
      </c>
      <c r="C650" s="89" t="s">
        <v>37</v>
      </c>
      <c r="D650" s="89">
        <v>4000</v>
      </c>
    </row>
    <row r="651" spans="1:4" x14ac:dyDescent="0.2">
      <c r="A651" s="89" t="s">
        <v>1340</v>
      </c>
      <c r="B651" s="89" t="s">
        <v>1341</v>
      </c>
      <c r="C651" s="89" t="s">
        <v>37</v>
      </c>
      <c r="D651" s="89">
        <v>500</v>
      </c>
    </row>
    <row r="652" spans="1:4" x14ac:dyDescent="0.2">
      <c r="A652" s="89" t="s">
        <v>1342</v>
      </c>
      <c r="B652" s="89" t="s">
        <v>1343</v>
      </c>
      <c r="C652" s="89" t="s">
        <v>42</v>
      </c>
      <c r="D652" s="89">
        <v>350</v>
      </c>
    </row>
    <row r="653" spans="1:4" x14ac:dyDescent="0.2">
      <c r="A653" s="89" t="s">
        <v>1344</v>
      </c>
      <c r="B653" s="89" t="s">
        <v>1345</v>
      </c>
      <c r="C653" s="89" t="s">
        <v>51</v>
      </c>
      <c r="D653" s="89">
        <v>250</v>
      </c>
    </row>
    <row r="654" spans="1:4" x14ac:dyDescent="0.2">
      <c r="A654" s="89" t="s">
        <v>1346</v>
      </c>
      <c r="B654" s="89" t="s">
        <v>1347</v>
      </c>
      <c r="C654" s="89" t="s">
        <v>51</v>
      </c>
      <c r="D654" s="89">
        <v>150</v>
      </c>
    </row>
    <row r="655" spans="1:4" x14ac:dyDescent="0.2">
      <c r="A655" s="89" t="s">
        <v>1348</v>
      </c>
      <c r="B655" s="89" t="s">
        <v>1349</v>
      </c>
      <c r="C655" s="89" t="s">
        <v>37</v>
      </c>
      <c r="D655" s="89">
        <v>2500</v>
      </c>
    </row>
    <row r="656" spans="1:4" x14ac:dyDescent="0.2">
      <c r="A656" s="89" t="s">
        <v>1350</v>
      </c>
      <c r="B656" s="89" t="s">
        <v>1351</v>
      </c>
      <c r="C656" s="89" t="s">
        <v>157</v>
      </c>
      <c r="D656" s="89">
        <v>700</v>
      </c>
    </row>
    <row r="657" spans="1:4" x14ac:dyDescent="0.2">
      <c r="A657" s="89" t="s">
        <v>1352</v>
      </c>
      <c r="B657" s="89" t="s">
        <v>1353</v>
      </c>
      <c r="C657" s="89" t="s">
        <v>157</v>
      </c>
      <c r="D657" s="89">
        <v>300</v>
      </c>
    </row>
    <row r="658" spans="1:4" x14ac:dyDescent="0.2">
      <c r="A658" s="89" t="s">
        <v>1354</v>
      </c>
      <c r="B658" s="89" t="s">
        <v>1355</v>
      </c>
      <c r="C658" s="89" t="s">
        <v>37</v>
      </c>
      <c r="D658" s="89">
        <v>0</v>
      </c>
    </row>
    <row r="659" spans="1:4" x14ac:dyDescent="0.2">
      <c r="A659" s="89" t="s">
        <v>1356</v>
      </c>
      <c r="B659" s="89" t="s">
        <v>1357</v>
      </c>
      <c r="C659" s="89" t="s">
        <v>42</v>
      </c>
      <c r="D659" s="89">
        <v>200</v>
      </c>
    </row>
    <row r="660" spans="1:4" x14ac:dyDescent="0.2">
      <c r="A660" s="89" t="s">
        <v>1358</v>
      </c>
      <c r="B660" s="89" t="s">
        <v>1359</v>
      </c>
      <c r="C660" s="89" t="s">
        <v>51</v>
      </c>
      <c r="D660" s="89">
        <v>750</v>
      </c>
    </row>
    <row r="661" spans="1:4" x14ac:dyDescent="0.2">
      <c r="A661" s="89" t="s">
        <v>1360</v>
      </c>
      <c r="B661" s="89" t="s">
        <v>1361</v>
      </c>
      <c r="C661" s="89" t="s">
        <v>37</v>
      </c>
      <c r="D661" s="89">
        <v>550</v>
      </c>
    </row>
    <row r="662" spans="1:4" x14ac:dyDescent="0.2">
      <c r="A662" s="89" t="s">
        <v>1362</v>
      </c>
      <c r="B662" s="89" t="s">
        <v>1363</v>
      </c>
      <c r="C662" s="89" t="s">
        <v>37</v>
      </c>
      <c r="D662" s="89">
        <v>135</v>
      </c>
    </row>
    <row r="663" spans="1:4" x14ac:dyDescent="0.2">
      <c r="A663" s="89" t="s">
        <v>1364</v>
      </c>
      <c r="B663" s="89" t="s">
        <v>1365</v>
      </c>
      <c r="C663" s="89" t="s">
        <v>37</v>
      </c>
      <c r="D663" s="89">
        <v>400</v>
      </c>
    </row>
    <row r="664" spans="1:4" x14ac:dyDescent="0.2">
      <c r="A664" s="89" t="s">
        <v>1366</v>
      </c>
      <c r="B664" s="89" t="s">
        <v>1367</v>
      </c>
      <c r="C664" s="89" t="s">
        <v>157</v>
      </c>
      <c r="D664" s="89">
        <v>20000</v>
      </c>
    </row>
    <row r="665" spans="1:4" x14ac:dyDescent="0.2">
      <c r="A665" s="89" t="s">
        <v>1368</v>
      </c>
      <c r="B665" s="89" t="s">
        <v>1369</v>
      </c>
      <c r="C665" s="89" t="s">
        <v>85</v>
      </c>
      <c r="D665" s="89">
        <v>150</v>
      </c>
    </row>
    <row r="666" spans="1:4" x14ac:dyDescent="0.2">
      <c r="A666" s="89" t="s">
        <v>1370</v>
      </c>
      <c r="B666" s="89" t="s">
        <v>1371</v>
      </c>
      <c r="C666" s="89" t="s">
        <v>37</v>
      </c>
      <c r="D666" s="89">
        <v>250</v>
      </c>
    </row>
    <row r="667" spans="1:4" x14ac:dyDescent="0.2">
      <c r="A667" s="89" t="s">
        <v>1372</v>
      </c>
      <c r="B667" s="89" t="s">
        <v>1373</v>
      </c>
      <c r="C667" s="89" t="s">
        <v>42</v>
      </c>
      <c r="D667" s="89">
        <v>200</v>
      </c>
    </row>
    <row r="668" spans="1:4" x14ac:dyDescent="0.2">
      <c r="A668" s="89" t="s">
        <v>1374</v>
      </c>
      <c r="B668" s="89" t="s">
        <v>1375</v>
      </c>
      <c r="C668" s="89" t="s">
        <v>56</v>
      </c>
      <c r="D668" s="89">
        <v>31500</v>
      </c>
    </row>
    <row r="669" spans="1:4" x14ac:dyDescent="0.2">
      <c r="A669" s="89" t="s">
        <v>1376</v>
      </c>
      <c r="B669" s="89" t="s">
        <v>1377</v>
      </c>
      <c r="C669" s="89" t="s">
        <v>90</v>
      </c>
      <c r="D669" s="89">
        <v>2000</v>
      </c>
    </row>
    <row r="670" spans="1:4" x14ac:dyDescent="0.2">
      <c r="A670" s="89" t="s">
        <v>1378</v>
      </c>
      <c r="B670" s="89" t="s">
        <v>1379</v>
      </c>
      <c r="C670" s="89" t="s">
        <v>37</v>
      </c>
      <c r="D670" s="89">
        <v>420</v>
      </c>
    </row>
    <row r="671" spans="1:4" x14ac:dyDescent="0.2">
      <c r="A671" s="89" t="s">
        <v>1380</v>
      </c>
      <c r="B671" s="89" t="s">
        <v>1381</v>
      </c>
      <c r="C671" s="89" t="s">
        <v>42</v>
      </c>
      <c r="D671" s="89">
        <v>0</v>
      </c>
    </row>
    <row r="672" spans="1:4" x14ac:dyDescent="0.2">
      <c r="A672" s="89" t="s">
        <v>1382</v>
      </c>
      <c r="B672" s="89" t="s">
        <v>1383</v>
      </c>
      <c r="C672" s="89" t="s">
        <v>42</v>
      </c>
      <c r="D672" s="89">
        <v>690</v>
      </c>
    </row>
    <row r="673" spans="1:4" x14ac:dyDescent="0.2">
      <c r="A673" s="89" t="s">
        <v>1384</v>
      </c>
      <c r="B673" s="89" t="s">
        <v>1385</v>
      </c>
      <c r="C673" s="89" t="s">
        <v>42</v>
      </c>
      <c r="D673" s="89">
        <v>200</v>
      </c>
    </row>
    <row r="674" spans="1:4" x14ac:dyDescent="0.2">
      <c r="A674" s="89" t="s">
        <v>1386</v>
      </c>
      <c r="B674" s="89" t="s">
        <v>1387</v>
      </c>
      <c r="C674" s="89" t="s">
        <v>42</v>
      </c>
      <c r="D674" s="89">
        <v>350</v>
      </c>
    </row>
    <row r="675" spans="1:4" x14ac:dyDescent="0.2">
      <c r="A675" s="89" t="s">
        <v>1388</v>
      </c>
      <c r="B675" s="89" t="s">
        <v>1389</v>
      </c>
      <c r="C675" s="89" t="s">
        <v>42</v>
      </c>
      <c r="D675" s="89">
        <v>80</v>
      </c>
    </row>
    <row r="676" spans="1:4" x14ac:dyDescent="0.2">
      <c r="A676" s="89" t="s">
        <v>1390</v>
      </c>
      <c r="B676" s="89" t="s">
        <v>1391</v>
      </c>
      <c r="C676" s="89" t="s">
        <v>42</v>
      </c>
      <c r="D676" s="89">
        <v>0</v>
      </c>
    </row>
    <row r="677" spans="1:4" x14ac:dyDescent="0.2">
      <c r="A677" s="89" t="s">
        <v>1392</v>
      </c>
      <c r="B677" s="89" t="s">
        <v>1393</v>
      </c>
      <c r="C677" s="89" t="s">
        <v>42</v>
      </c>
      <c r="D677" s="89">
        <v>4200</v>
      </c>
    </row>
    <row r="678" spans="1:4" x14ac:dyDescent="0.2">
      <c r="A678" s="89" t="s">
        <v>1394</v>
      </c>
      <c r="B678" s="89" t="s">
        <v>1395</v>
      </c>
      <c r="C678" s="89" t="s">
        <v>42</v>
      </c>
      <c r="D678" s="89">
        <v>0</v>
      </c>
    </row>
    <row r="679" spans="1:4" x14ac:dyDescent="0.2">
      <c r="A679" s="89" t="s">
        <v>1396</v>
      </c>
      <c r="B679" s="89" t="s">
        <v>1397</v>
      </c>
      <c r="C679" s="89" t="s">
        <v>42</v>
      </c>
      <c r="D679" s="89">
        <v>13600</v>
      </c>
    </row>
    <row r="680" spans="1:4" x14ac:dyDescent="0.2">
      <c r="A680" s="89" t="s">
        <v>1398</v>
      </c>
      <c r="B680" s="89" t="s">
        <v>1399</v>
      </c>
      <c r="C680" s="89" t="s">
        <v>157</v>
      </c>
      <c r="D680" s="89">
        <v>2000</v>
      </c>
    </row>
    <row r="681" spans="1:4" x14ac:dyDescent="0.2">
      <c r="A681" s="89" t="s">
        <v>1400</v>
      </c>
      <c r="B681" s="89" t="s">
        <v>1401</v>
      </c>
      <c r="C681" s="89" t="s">
        <v>37</v>
      </c>
      <c r="D681" s="89">
        <v>400</v>
      </c>
    </row>
    <row r="682" spans="1:4" x14ac:dyDescent="0.2">
      <c r="A682" s="89" t="s">
        <v>1402</v>
      </c>
      <c r="B682" s="89" t="s">
        <v>1403</v>
      </c>
      <c r="C682" s="89" t="s">
        <v>85</v>
      </c>
      <c r="D682" s="89">
        <v>700</v>
      </c>
    </row>
    <row r="683" spans="1:4" x14ac:dyDescent="0.2">
      <c r="A683" s="89" t="s">
        <v>1404</v>
      </c>
      <c r="B683" s="89" t="s">
        <v>1405</v>
      </c>
      <c r="C683" s="89" t="s">
        <v>157</v>
      </c>
      <c r="D683" s="89">
        <v>750</v>
      </c>
    </row>
    <row r="684" spans="1:4" x14ac:dyDescent="0.2">
      <c r="A684" s="89" t="s">
        <v>1406</v>
      </c>
      <c r="B684" s="89" t="s">
        <v>1407</v>
      </c>
      <c r="C684" s="89" t="s">
        <v>90</v>
      </c>
      <c r="D684" s="89">
        <v>600</v>
      </c>
    </row>
    <row r="685" spans="1:4" x14ac:dyDescent="0.2">
      <c r="A685" s="89" t="s">
        <v>1408</v>
      </c>
      <c r="B685" s="89" t="s">
        <v>1409</v>
      </c>
      <c r="C685" s="89" t="s">
        <v>85</v>
      </c>
      <c r="D685" s="89">
        <v>2500</v>
      </c>
    </row>
    <row r="686" spans="1:4" x14ac:dyDescent="0.2">
      <c r="A686" s="89" t="s">
        <v>1410</v>
      </c>
      <c r="B686" s="89" t="s">
        <v>1411</v>
      </c>
      <c r="C686" s="89" t="s">
        <v>42</v>
      </c>
      <c r="D686" s="89">
        <v>0</v>
      </c>
    </row>
    <row r="687" spans="1:4" x14ac:dyDescent="0.2">
      <c r="A687" s="89" t="s">
        <v>1412</v>
      </c>
      <c r="B687" s="89" t="s">
        <v>1413</v>
      </c>
      <c r="C687" s="89" t="s">
        <v>42</v>
      </c>
      <c r="D687" s="89">
        <v>24750</v>
      </c>
    </row>
    <row r="688" spans="1:4" x14ac:dyDescent="0.2">
      <c r="A688" s="89" t="s">
        <v>1414</v>
      </c>
      <c r="B688" s="89" t="s">
        <v>1415</v>
      </c>
      <c r="C688" s="89" t="s">
        <v>85</v>
      </c>
      <c r="D688" s="89">
        <v>150</v>
      </c>
    </row>
    <row r="689" spans="1:4" x14ac:dyDescent="0.2">
      <c r="A689" s="89" t="s">
        <v>1416</v>
      </c>
      <c r="B689" s="89" t="s">
        <v>1417</v>
      </c>
      <c r="C689" s="89" t="s">
        <v>56</v>
      </c>
      <c r="D689" s="89">
        <v>250</v>
      </c>
    </row>
    <row r="690" spans="1:4" x14ac:dyDescent="0.2">
      <c r="A690" s="89" t="s">
        <v>1418</v>
      </c>
      <c r="B690" s="89" t="s">
        <v>1419</v>
      </c>
      <c r="C690" s="89" t="s">
        <v>51</v>
      </c>
      <c r="D690" s="89">
        <v>100</v>
      </c>
    </row>
    <row r="691" spans="1:4" x14ac:dyDescent="0.2">
      <c r="A691" s="89" t="s">
        <v>1420</v>
      </c>
      <c r="B691" s="89" t="s">
        <v>1421</v>
      </c>
      <c r="C691" s="89" t="s">
        <v>157</v>
      </c>
      <c r="D691" s="89">
        <v>700</v>
      </c>
    </row>
    <row r="692" spans="1:4" x14ac:dyDescent="0.2">
      <c r="A692" s="89" t="s">
        <v>1422</v>
      </c>
      <c r="B692" s="89" t="s">
        <v>1423</v>
      </c>
      <c r="C692" s="89" t="s">
        <v>90</v>
      </c>
      <c r="D692" s="89">
        <v>700</v>
      </c>
    </row>
    <row r="693" spans="1:4" x14ac:dyDescent="0.2">
      <c r="A693" s="89" t="s">
        <v>1424</v>
      </c>
      <c r="B693" s="89" t="s">
        <v>1425</v>
      </c>
      <c r="C693" s="89" t="s">
        <v>42</v>
      </c>
      <c r="D693" s="89">
        <v>2850</v>
      </c>
    </row>
    <row r="694" spans="1:4" x14ac:dyDescent="0.2">
      <c r="A694" s="89" t="s">
        <v>1426</v>
      </c>
      <c r="B694" s="89" t="s">
        <v>1427</v>
      </c>
      <c r="C694" s="89" t="s">
        <v>42</v>
      </c>
      <c r="D694" s="89">
        <v>0</v>
      </c>
    </row>
    <row r="695" spans="1:4" x14ac:dyDescent="0.2">
      <c r="A695" s="89" t="s">
        <v>1428</v>
      </c>
      <c r="B695" s="89" t="s">
        <v>1429</v>
      </c>
      <c r="C695" s="89" t="s">
        <v>157</v>
      </c>
      <c r="D695" s="89">
        <v>1000</v>
      </c>
    </row>
    <row r="696" spans="1:4" x14ac:dyDescent="0.2">
      <c r="A696" s="89" t="s">
        <v>1430</v>
      </c>
      <c r="B696" s="89" t="s">
        <v>1431</v>
      </c>
      <c r="C696" s="89" t="s">
        <v>42</v>
      </c>
      <c r="D696" s="89">
        <v>1000</v>
      </c>
    </row>
    <row r="697" spans="1:4" x14ac:dyDescent="0.2">
      <c r="A697" s="89" t="s">
        <v>1432</v>
      </c>
      <c r="B697" s="89" t="s">
        <v>1433</v>
      </c>
      <c r="C697" s="89" t="s">
        <v>37</v>
      </c>
      <c r="D697" s="89">
        <v>11500</v>
      </c>
    </row>
    <row r="698" spans="1:4" x14ac:dyDescent="0.2">
      <c r="A698" s="89" t="s">
        <v>1434</v>
      </c>
      <c r="B698" s="89" t="s">
        <v>1435</v>
      </c>
      <c r="C698" s="89" t="s">
        <v>56</v>
      </c>
      <c r="D698" s="89">
        <v>750</v>
      </c>
    </row>
    <row r="699" spans="1:4" x14ac:dyDescent="0.2">
      <c r="A699" s="89" t="s">
        <v>1436</v>
      </c>
      <c r="B699" s="89" t="s">
        <v>1437</v>
      </c>
      <c r="C699" s="89" t="s">
        <v>51</v>
      </c>
      <c r="D699" s="89">
        <v>3000</v>
      </c>
    </row>
    <row r="700" spans="1:4" x14ac:dyDescent="0.2">
      <c r="A700" s="89" t="s">
        <v>1438</v>
      </c>
      <c r="B700" s="89" t="s">
        <v>1439</v>
      </c>
      <c r="C700" s="89" t="s">
        <v>157</v>
      </c>
      <c r="D700" s="89">
        <v>0</v>
      </c>
    </row>
    <row r="701" spans="1:4" x14ac:dyDescent="0.2">
      <c r="A701" s="89" t="s">
        <v>1440</v>
      </c>
      <c r="B701" s="89" t="s">
        <v>1441</v>
      </c>
      <c r="C701" s="89" t="s">
        <v>51</v>
      </c>
      <c r="D701" s="89">
        <v>0</v>
      </c>
    </row>
    <row r="702" spans="1:4" x14ac:dyDescent="0.2">
      <c r="A702" s="89" t="s">
        <v>1442</v>
      </c>
      <c r="B702" s="89" t="s">
        <v>1443</v>
      </c>
      <c r="C702" s="89" t="s">
        <v>42</v>
      </c>
      <c r="D702" s="89">
        <v>1500</v>
      </c>
    </row>
    <row r="703" spans="1:4" x14ac:dyDescent="0.2">
      <c r="A703" s="89" t="s">
        <v>1444</v>
      </c>
      <c r="B703" s="89" t="s">
        <v>1445</v>
      </c>
      <c r="C703" s="89" t="s">
        <v>42</v>
      </c>
      <c r="D703" s="89">
        <v>0</v>
      </c>
    </row>
    <row r="704" spans="1:4" x14ac:dyDescent="0.2">
      <c r="A704" s="89" t="s">
        <v>1446</v>
      </c>
      <c r="B704" s="89" t="s">
        <v>1447</v>
      </c>
      <c r="C704" s="89" t="s">
        <v>42</v>
      </c>
      <c r="D704" s="89">
        <v>0</v>
      </c>
    </row>
    <row r="705" spans="1:4" x14ac:dyDescent="0.2">
      <c r="A705" s="89" t="s">
        <v>1448</v>
      </c>
      <c r="B705" s="89" t="s">
        <v>1449</v>
      </c>
      <c r="C705" s="89" t="s">
        <v>56</v>
      </c>
      <c r="D705" s="89">
        <v>3000</v>
      </c>
    </row>
    <row r="706" spans="1:4" x14ac:dyDescent="0.2">
      <c r="A706" s="89" t="s">
        <v>1450</v>
      </c>
      <c r="B706" s="89" t="s">
        <v>1451</v>
      </c>
      <c r="C706" s="89" t="s">
        <v>51</v>
      </c>
      <c r="D706" s="89">
        <v>300</v>
      </c>
    </row>
    <row r="707" spans="1:4" x14ac:dyDescent="0.2">
      <c r="A707" s="89" t="s">
        <v>1452</v>
      </c>
      <c r="B707" s="89" t="s">
        <v>1453</v>
      </c>
      <c r="C707" s="89" t="s">
        <v>42</v>
      </c>
      <c r="D707" s="89">
        <v>0</v>
      </c>
    </row>
    <row r="708" spans="1:4" x14ac:dyDescent="0.2">
      <c r="A708" s="89" t="s">
        <v>1454</v>
      </c>
      <c r="B708" s="89" t="s">
        <v>1455</v>
      </c>
      <c r="C708" s="89" t="s">
        <v>37</v>
      </c>
      <c r="D708" s="89">
        <v>350</v>
      </c>
    </row>
    <row r="709" spans="1:4" x14ac:dyDescent="0.2">
      <c r="A709" s="89" t="s">
        <v>1456</v>
      </c>
      <c r="B709" s="89" t="s">
        <v>1457</v>
      </c>
      <c r="C709" s="89" t="s">
        <v>51</v>
      </c>
      <c r="D709" s="89">
        <v>75</v>
      </c>
    </row>
    <row r="710" spans="1:4" x14ac:dyDescent="0.2">
      <c r="A710" s="89" t="s">
        <v>1458</v>
      </c>
      <c r="B710" s="89" t="s">
        <v>1459</v>
      </c>
      <c r="C710" s="89" t="s">
        <v>37</v>
      </c>
      <c r="D710" s="89">
        <v>250</v>
      </c>
    </row>
    <row r="711" spans="1:4" x14ac:dyDescent="0.2">
      <c r="A711" s="89" t="s">
        <v>1460</v>
      </c>
      <c r="B711" s="89" t="s">
        <v>1461</v>
      </c>
      <c r="C711" s="89" t="s">
        <v>56</v>
      </c>
      <c r="D711" s="89">
        <v>350</v>
      </c>
    </row>
    <row r="712" spans="1:4" x14ac:dyDescent="0.2">
      <c r="A712" s="89" t="s">
        <v>1462</v>
      </c>
      <c r="B712" s="89" t="s">
        <v>1463</v>
      </c>
      <c r="C712" s="89" t="s">
        <v>42</v>
      </c>
      <c r="D712" s="89">
        <v>800</v>
      </c>
    </row>
    <row r="713" spans="1:4" x14ac:dyDescent="0.2">
      <c r="A713" s="89" t="s">
        <v>1464</v>
      </c>
      <c r="B713" s="89" t="s">
        <v>1465</v>
      </c>
      <c r="C713" s="89" t="s">
        <v>37</v>
      </c>
      <c r="D713" s="89">
        <v>650</v>
      </c>
    </row>
    <row r="714" spans="1:4" x14ac:dyDescent="0.2">
      <c r="A714" s="89" t="s">
        <v>1466</v>
      </c>
      <c r="B714" s="89" t="s">
        <v>1467</v>
      </c>
      <c r="C714" s="89" t="s">
        <v>56</v>
      </c>
      <c r="D714" s="89">
        <v>2000</v>
      </c>
    </row>
    <row r="715" spans="1:4" x14ac:dyDescent="0.2">
      <c r="A715" s="89" t="s">
        <v>1468</v>
      </c>
      <c r="B715" s="89" t="s">
        <v>1469</v>
      </c>
      <c r="C715" s="89" t="s">
        <v>37</v>
      </c>
      <c r="D715" s="89">
        <v>150</v>
      </c>
    </row>
    <row r="716" spans="1:4" x14ac:dyDescent="0.2">
      <c r="A716" s="89" t="s">
        <v>1470</v>
      </c>
      <c r="B716" s="89" t="s">
        <v>1471</v>
      </c>
      <c r="C716" s="89" t="s">
        <v>37</v>
      </c>
      <c r="D716" s="89">
        <v>250</v>
      </c>
    </row>
    <row r="717" spans="1:4" x14ac:dyDescent="0.2">
      <c r="A717" s="89" t="s">
        <v>1472</v>
      </c>
      <c r="B717" s="89" t="s">
        <v>1473</v>
      </c>
      <c r="C717" s="89" t="s">
        <v>85</v>
      </c>
      <c r="D717" s="89">
        <v>1050</v>
      </c>
    </row>
    <row r="718" spans="1:4" x14ac:dyDescent="0.2">
      <c r="A718" s="89" t="s">
        <v>1474</v>
      </c>
      <c r="B718" s="89" t="s">
        <v>1475</v>
      </c>
      <c r="C718" s="89" t="s">
        <v>42</v>
      </c>
      <c r="D718" s="89">
        <v>35000</v>
      </c>
    </row>
    <row r="719" spans="1:4" x14ac:dyDescent="0.2">
      <c r="A719" s="89" t="s">
        <v>1476</v>
      </c>
      <c r="B719" s="89" t="s">
        <v>1477</v>
      </c>
      <c r="C719" s="89" t="s">
        <v>42</v>
      </c>
      <c r="D719" s="89">
        <v>4500</v>
      </c>
    </row>
    <row r="720" spans="1:4" x14ac:dyDescent="0.2">
      <c r="A720" s="89" t="s">
        <v>1478</v>
      </c>
      <c r="B720" s="89" t="s">
        <v>1479</v>
      </c>
      <c r="C720" s="89" t="s">
        <v>85</v>
      </c>
      <c r="D720" s="89">
        <v>1300</v>
      </c>
    </row>
    <row r="721" spans="1:4" x14ac:dyDescent="0.2">
      <c r="A721" s="89" t="s">
        <v>1480</v>
      </c>
      <c r="B721" s="89" t="s">
        <v>1481</v>
      </c>
      <c r="C721" s="89" t="s">
        <v>56</v>
      </c>
      <c r="D721" s="89">
        <v>400</v>
      </c>
    </row>
    <row r="722" spans="1:4" x14ac:dyDescent="0.2">
      <c r="A722" s="89" t="s">
        <v>1482</v>
      </c>
      <c r="B722" s="89" t="s">
        <v>1483</v>
      </c>
      <c r="C722" s="89" t="s">
        <v>51</v>
      </c>
      <c r="D722" s="89">
        <v>80</v>
      </c>
    </row>
    <row r="723" spans="1:4" x14ac:dyDescent="0.2">
      <c r="A723" s="89" t="s">
        <v>1484</v>
      </c>
      <c r="B723" s="89" t="s">
        <v>1485</v>
      </c>
      <c r="C723" s="89" t="s">
        <v>37</v>
      </c>
      <c r="D723" s="89">
        <v>800</v>
      </c>
    </row>
    <row r="724" spans="1:4" x14ac:dyDescent="0.2">
      <c r="A724" s="89" t="s">
        <v>1486</v>
      </c>
      <c r="B724" s="89" t="s">
        <v>1487</v>
      </c>
      <c r="C724" s="89" t="s">
        <v>51</v>
      </c>
      <c r="D724" s="89">
        <v>350</v>
      </c>
    </row>
    <row r="725" spans="1:4" x14ac:dyDescent="0.2">
      <c r="A725" s="89" t="s">
        <v>1488</v>
      </c>
      <c r="B725" s="89" t="s">
        <v>1489</v>
      </c>
      <c r="C725" s="89" t="s">
        <v>51</v>
      </c>
      <c r="D725" s="89">
        <v>0</v>
      </c>
    </row>
    <row r="726" spans="1:4" x14ac:dyDescent="0.2">
      <c r="A726" s="89" t="s">
        <v>1490</v>
      </c>
      <c r="B726" s="89" t="s">
        <v>1491</v>
      </c>
      <c r="C726" s="89" t="s">
        <v>42</v>
      </c>
      <c r="D726" s="89">
        <v>2300</v>
      </c>
    </row>
    <row r="727" spans="1:4" x14ac:dyDescent="0.2">
      <c r="A727" s="89" t="s">
        <v>1492</v>
      </c>
      <c r="B727" s="89" t="s">
        <v>1493</v>
      </c>
      <c r="C727" s="89" t="s">
        <v>37</v>
      </c>
      <c r="D727" s="89">
        <v>600</v>
      </c>
    </row>
    <row r="728" spans="1:4" x14ac:dyDescent="0.2">
      <c r="A728" s="89" t="s">
        <v>1494</v>
      </c>
      <c r="B728" s="89" t="s">
        <v>1495</v>
      </c>
      <c r="C728" s="89" t="s">
        <v>51</v>
      </c>
      <c r="D728" s="89">
        <v>0</v>
      </c>
    </row>
    <row r="729" spans="1:4" x14ac:dyDescent="0.2">
      <c r="A729" s="89" t="s">
        <v>1496</v>
      </c>
      <c r="B729" s="89" t="s">
        <v>1497</v>
      </c>
      <c r="C729" s="89" t="s">
        <v>85</v>
      </c>
      <c r="D729" s="89">
        <v>300</v>
      </c>
    </row>
    <row r="730" spans="1:4" x14ac:dyDescent="0.2">
      <c r="A730" s="89" t="s">
        <v>1498</v>
      </c>
      <c r="B730" s="89" t="s">
        <v>1499</v>
      </c>
      <c r="C730" s="89" t="s">
        <v>51</v>
      </c>
      <c r="D730" s="89">
        <v>150</v>
      </c>
    </row>
    <row r="731" spans="1:4" x14ac:dyDescent="0.2">
      <c r="A731" s="89" t="s">
        <v>1500</v>
      </c>
      <c r="B731" s="89" t="s">
        <v>1501</v>
      </c>
      <c r="C731" s="89" t="s">
        <v>51</v>
      </c>
      <c r="D731" s="89">
        <v>0</v>
      </c>
    </row>
    <row r="732" spans="1:4" x14ac:dyDescent="0.2">
      <c r="A732" s="89" t="s">
        <v>1502</v>
      </c>
      <c r="B732" s="89" t="s">
        <v>1503</v>
      </c>
      <c r="C732" s="89" t="s">
        <v>51</v>
      </c>
      <c r="D732" s="89">
        <v>1800</v>
      </c>
    </row>
    <row r="733" spans="1:4" x14ac:dyDescent="0.2">
      <c r="A733" s="89" t="s">
        <v>1504</v>
      </c>
      <c r="B733" s="89" t="s">
        <v>1505</v>
      </c>
      <c r="C733" s="89" t="s">
        <v>85</v>
      </c>
      <c r="D733" s="89">
        <v>375</v>
      </c>
    </row>
    <row r="734" spans="1:4" x14ac:dyDescent="0.2">
      <c r="A734" s="89" t="s">
        <v>1506</v>
      </c>
      <c r="B734" s="89" t="s">
        <v>1507</v>
      </c>
      <c r="C734" s="89" t="s">
        <v>157</v>
      </c>
      <c r="D734" s="89">
        <v>250</v>
      </c>
    </row>
    <row r="735" spans="1:4" x14ac:dyDescent="0.2">
      <c r="A735" s="89" t="s">
        <v>1508</v>
      </c>
      <c r="B735" s="89" t="s">
        <v>1509</v>
      </c>
      <c r="C735" s="89" t="s">
        <v>56</v>
      </c>
      <c r="D735" s="89">
        <v>275</v>
      </c>
    </row>
    <row r="736" spans="1:4" x14ac:dyDescent="0.2">
      <c r="A736" s="89" t="s">
        <v>1510</v>
      </c>
      <c r="B736" s="89" t="s">
        <v>1511</v>
      </c>
      <c r="C736" s="89" t="s">
        <v>37</v>
      </c>
      <c r="D736" s="89">
        <v>350</v>
      </c>
    </row>
    <row r="737" spans="1:4" x14ac:dyDescent="0.2">
      <c r="A737" s="89" t="s">
        <v>1512</v>
      </c>
      <c r="B737" s="89" t="s">
        <v>1513</v>
      </c>
      <c r="C737" s="89" t="s">
        <v>51</v>
      </c>
      <c r="D737" s="89">
        <v>2100</v>
      </c>
    </row>
    <row r="738" spans="1:4" x14ac:dyDescent="0.2">
      <c r="A738" s="89" t="s">
        <v>1514</v>
      </c>
      <c r="B738" s="89" t="s">
        <v>1515</v>
      </c>
      <c r="C738" s="89" t="s">
        <v>42</v>
      </c>
      <c r="D738" s="89">
        <v>0</v>
      </c>
    </row>
    <row r="739" spans="1:4" x14ac:dyDescent="0.2">
      <c r="A739" s="89" t="s">
        <v>1516</v>
      </c>
      <c r="B739" s="89" t="s">
        <v>1517</v>
      </c>
      <c r="C739" s="89" t="s">
        <v>42</v>
      </c>
      <c r="D739" s="89">
        <v>800</v>
      </c>
    </row>
    <row r="740" spans="1:4" x14ac:dyDescent="0.2">
      <c r="A740" s="89" t="s">
        <v>1518</v>
      </c>
      <c r="B740" s="89" t="s">
        <v>1519</v>
      </c>
      <c r="C740" s="89" t="s">
        <v>42</v>
      </c>
      <c r="D740" s="89">
        <v>500</v>
      </c>
    </row>
    <row r="741" spans="1:4" x14ac:dyDescent="0.2">
      <c r="A741" s="89" t="s">
        <v>1520</v>
      </c>
      <c r="B741" s="89" t="s">
        <v>1521</v>
      </c>
      <c r="C741" s="89" t="s">
        <v>51</v>
      </c>
      <c r="D741" s="89">
        <v>250</v>
      </c>
    </row>
    <row r="742" spans="1:4" x14ac:dyDescent="0.2">
      <c r="A742" s="89" t="s">
        <v>1522</v>
      </c>
      <c r="B742" s="89" t="s">
        <v>1523</v>
      </c>
      <c r="C742" s="89" t="s">
        <v>42</v>
      </c>
      <c r="D742" s="89">
        <v>0</v>
      </c>
    </row>
    <row r="743" spans="1:4" x14ac:dyDescent="0.2">
      <c r="A743" s="89" t="s">
        <v>1524</v>
      </c>
      <c r="B743" s="89" t="s">
        <v>1525</v>
      </c>
      <c r="C743" s="89" t="s">
        <v>42</v>
      </c>
      <c r="D743" s="89">
        <v>120</v>
      </c>
    </row>
    <row r="744" spans="1:4" x14ac:dyDescent="0.2">
      <c r="A744" s="89" t="s">
        <v>1526</v>
      </c>
      <c r="B744" s="89" t="s">
        <v>1527</v>
      </c>
      <c r="C744" s="89" t="s">
        <v>37</v>
      </c>
      <c r="D744" s="89">
        <v>200</v>
      </c>
    </row>
    <row r="745" spans="1:4" x14ac:dyDescent="0.2">
      <c r="A745" s="89" t="s">
        <v>1528</v>
      </c>
      <c r="B745" s="89" t="s">
        <v>1529</v>
      </c>
      <c r="C745" s="89" t="s">
        <v>37</v>
      </c>
      <c r="D745" s="89">
        <v>700</v>
      </c>
    </row>
    <row r="746" spans="1:4" x14ac:dyDescent="0.2">
      <c r="A746" s="89" t="s">
        <v>1530</v>
      </c>
      <c r="B746" s="89" t="s">
        <v>1531</v>
      </c>
      <c r="C746" s="89" t="s">
        <v>42</v>
      </c>
      <c r="D746" s="89">
        <v>0</v>
      </c>
    </row>
    <row r="747" spans="1:4" x14ac:dyDescent="0.2">
      <c r="A747" s="89" t="s">
        <v>1532</v>
      </c>
      <c r="B747" s="89" t="s">
        <v>1533</v>
      </c>
      <c r="C747" s="89" t="s">
        <v>51</v>
      </c>
      <c r="D747" s="89">
        <v>1000</v>
      </c>
    </row>
    <row r="748" spans="1:4" x14ac:dyDescent="0.2">
      <c r="A748" s="89" t="s">
        <v>1534</v>
      </c>
      <c r="B748" s="89" t="s">
        <v>1535</v>
      </c>
      <c r="C748" s="89" t="s">
        <v>51</v>
      </c>
      <c r="D748" s="89">
        <v>400</v>
      </c>
    </row>
    <row r="749" spans="1:4" x14ac:dyDescent="0.2">
      <c r="A749" s="89" t="s">
        <v>1536</v>
      </c>
      <c r="B749" s="89" t="s">
        <v>1537</v>
      </c>
      <c r="C749" s="89" t="s">
        <v>157</v>
      </c>
      <c r="D749" s="89">
        <v>12500</v>
      </c>
    </row>
    <row r="750" spans="1:4" x14ac:dyDescent="0.2">
      <c r="A750" s="89" t="s">
        <v>1538</v>
      </c>
      <c r="B750" s="89" t="s">
        <v>1539</v>
      </c>
      <c r="C750" s="89" t="s">
        <v>51</v>
      </c>
      <c r="D750" s="89">
        <v>1500</v>
      </c>
    </row>
    <row r="751" spans="1:4" x14ac:dyDescent="0.2">
      <c r="A751" s="89" t="s">
        <v>1540</v>
      </c>
      <c r="B751" s="89" t="s">
        <v>1541</v>
      </c>
      <c r="C751" s="89" t="s">
        <v>90</v>
      </c>
      <c r="D751" s="89">
        <v>300</v>
      </c>
    </row>
    <row r="752" spans="1:4" x14ac:dyDescent="0.2">
      <c r="A752" s="89" t="s">
        <v>1542</v>
      </c>
      <c r="B752" s="89" t="s">
        <v>1543</v>
      </c>
      <c r="C752" s="89" t="s">
        <v>37</v>
      </c>
      <c r="D752" s="89">
        <v>210</v>
      </c>
    </row>
    <row r="753" spans="1:4" x14ac:dyDescent="0.2">
      <c r="A753" s="89" t="s">
        <v>1544</v>
      </c>
      <c r="B753" s="89" t="s">
        <v>1545</v>
      </c>
      <c r="C753" s="89" t="s">
        <v>85</v>
      </c>
      <c r="D753" s="89">
        <v>600</v>
      </c>
    </row>
    <row r="754" spans="1:4" x14ac:dyDescent="0.2">
      <c r="A754" s="89" t="s">
        <v>1546</v>
      </c>
      <c r="B754" s="89" t="s">
        <v>1547</v>
      </c>
      <c r="C754" s="89" t="s">
        <v>37</v>
      </c>
      <c r="D754" s="89">
        <v>150</v>
      </c>
    </row>
    <row r="755" spans="1:4" x14ac:dyDescent="0.2">
      <c r="A755" s="89" t="s">
        <v>1548</v>
      </c>
      <c r="B755" s="89" t="s">
        <v>1549</v>
      </c>
      <c r="C755" s="89" t="s">
        <v>85</v>
      </c>
      <c r="D755" s="89">
        <v>12000</v>
      </c>
    </row>
    <row r="756" spans="1:4" x14ac:dyDescent="0.2">
      <c r="A756" s="89" t="s">
        <v>1550</v>
      </c>
      <c r="B756" s="89" t="s">
        <v>1551</v>
      </c>
      <c r="C756" s="89" t="s">
        <v>37</v>
      </c>
      <c r="D756" s="89">
        <v>200</v>
      </c>
    </row>
    <row r="757" spans="1:4" x14ac:dyDescent="0.2">
      <c r="A757" s="89" t="s">
        <v>1552</v>
      </c>
      <c r="B757" s="89" t="s">
        <v>1553</v>
      </c>
      <c r="C757" s="89" t="s">
        <v>51</v>
      </c>
      <c r="D757" s="89">
        <v>700</v>
      </c>
    </row>
    <row r="758" spans="1:4" x14ac:dyDescent="0.2">
      <c r="A758" s="89" t="s">
        <v>1554</v>
      </c>
      <c r="B758" s="89" t="s">
        <v>1555</v>
      </c>
      <c r="C758" s="89" t="s">
        <v>51</v>
      </c>
      <c r="D758" s="89">
        <v>1350</v>
      </c>
    </row>
    <row r="759" spans="1:4" x14ac:dyDescent="0.2">
      <c r="A759" s="89" t="s">
        <v>1556</v>
      </c>
      <c r="B759" s="89" t="s">
        <v>1557</v>
      </c>
      <c r="C759" s="89" t="s">
        <v>51</v>
      </c>
      <c r="D759" s="89">
        <v>1400</v>
      </c>
    </row>
    <row r="760" spans="1:4" x14ac:dyDescent="0.2">
      <c r="A760" s="89" t="s">
        <v>1558</v>
      </c>
      <c r="B760" s="89" t="s">
        <v>1559</v>
      </c>
      <c r="C760" s="89" t="s">
        <v>85</v>
      </c>
      <c r="D760" s="89">
        <v>10800</v>
      </c>
    </row>
    <row r="761" spans="1:4" x14ac:dyDescent="0.2">
      <c r="A761" s="89" t="s">
        <v>1560</v>
      </c>
      <c r="B761" s="89" t="s">
        <v>1561</v>
      </c>
      <c r="C761" s="89" t="s">
        <v>56</v>
      </c>
      <c r="D761" s="89">
        <v>5000</v>
      </c>
    </row>
    <row r="762" spans="1:4" x14ac:dyDescent="0.2">
      <c r="A762" s="89" t="s">
        <v>1562</v>
      </c>
      <c r="B762" s="89" t="s">
        <v>1563</v>
      </c>
      <c r="C762" s="89" t="s">
        <v>56</v>
      </c>
      <c r="D762" s="89">
        <v>700</v>
      </c>
    </row>
    <row r="763" spans="1:4" x14ac:dyDescent="0.2">
      <c r="A763" s="89" t="s">
        <v>1564</v>
      </c>
      <c r="B763" s="89" t="s">
        <v>1565</v>
      </c>
      <c r="C763" s="89" t="s">
        <v>56</v>
      </c>
      <c r="D763" s="89">
        <v>150</v>
      </c>
    </row>
    <row r="764" spans="1:4" x14ac:dyDescent="0.2">
      <c r="A764" s="89" t="s">
        <v>1566</v>
      </c>
      <c r="B764" s="89" t="s">
        <v>1567</v>
      </c>
      <c r="C764" s="89" t="s">
        <v>37</v>
      </c>
      <c r="D764" s="89">
        <v>1600</v>
      </c>
    </row>
    <row r="765" spans="1:4" x14ac:dyDescent="0.2">
      <c r="A765" s="89" t="s">
        <v>1568</v>
      </c>
      <c r="B765" s="89" t="s">
        <v>1569</v>
      </c>
      <c r="C765" s="89" t="s">
        <v>51</v>
      </c>
      <c r="D765" s="89">
        <v>180</v>
      </c>
    </row>
    <row r="766" spans="1:4" x14ac:dyDescent="0.2">
      <c r="A766" s="89" t="s">
        <v>1570</v>
      </c>
      <c r="B766" s="89" t="s">
        <v>1571</v>
      </c>
      <c r="C766" s="89" t="s">
        <v>37</v>
      </c>
      <c r="D766" s="89">
        <v>4200</v>
      </c>
    </row>
    <row r="767" spans="1:4" x14ac:dyDescent="0.2">
      <c r="A767" s="89" t="s">
        <v>1572</v>
      </c>
      <c r="B767" s="89" t="s">
        <v>1573</v>
      </c>
      <c r="C767" s="89" t="s">
        <v>37</v>
      </c>
      <c r="D767" s="89">
        <v>6100</v>
      </c>
    </row>
    <row r="768" spans="1:4" x14ac:dyDescent="0.2">
      <c r="A768" s="89" t="s">
        <v>1574</v>
      </c>
      <c r="B768" s="89" t="s">
        <v>1575</v>
      </c>
      <c r="C768" s="89" t="s">
        <v>42</v>
      </c>
      <c r="D768" s="89">
        <v>59041</v>
      </c>
    </row>
    <row r="769" spans="1:4" x14ac:dyDescent="0.2">
      <c r="A769" s="89" t="s">
        <v>1576</v>
      </c>
      <c r="B769" s="89" t="s">
        <v>1577</v>
      </c>
      <c r="C769" s="89" t="s">
        <v>42</v>
      </c>
      <c r="D769" s="89">
        <v>446500</v>
      </c>
    </row>
    <row r="770" spans="1:4" x14ac:dyDescent="0.2">
      <c r="A770" s="89" t="s">
        <v>1578</v>
      </c>
      <c r="B770" s="89" t="s">
        <v>1579</v>
      </c>
      <c r="C770" s="89" t="s">
        <v>42</v>
      </c>
      <c r="D770" s="89">
        <v>150000</v>
      </c>
    </row>
    <row r="771" spans="1:4" x14ac:dyDescent="0.2">
      <c r="A771" s="89" t="s">
        <v>1580</v>
      </c>
      <c r="B771" s="89" t="s">
        <v>1581</v>
      </c>
      <c r="C771" s="89" t="s">
        <v>42</v>
      </c>
      <c r="D771" s="89">
        <v>2000</v>
      </c>
    </row>
    <row r="772" spans="1:4" x14ac:dyDescent="0.2">
      <c r="A772" s="89" t="s">
        <v>1582</v>
      </c>
      <c r="B772" s="89" t="s">
        <v>1583</v>
      </c>
      <c r="C772" s="89" t="s">
        <v>42</v>
      </c>
      <c r="D772" s="89">
        <v>2500</v>
      </c>
    </row>
    <row r="773" spans="1:4" x14ac:dyDescent="0.2">
      <c r="A773" s="89" t="s">
        <v>1584</v>
      </c>
      <c r="B773" s="89" t="s">
        <v>1585</v>
      </c>
      <c r="C773" s="89" t="s">
        <v>51</v>
      </c>
      <c r="D773" s="89">
        <v>700</v>
      </c>
    </row>
    <row r="774" spans="1:4" x14ac:dyDescent="0.2">
      <c r="A774" s="89" t="s">
        <v>1586</v>
      </c>
      <c r="B774" s="89" t="s">
        <v>1587</v>
      </c>
      <c r="C774" s="89" t="s">
        <v>85</v>
      </c>
      <c r="D774" s="89">
        <v>1000</v>
      </c>
    </row>
    <row r="775" spans="1:4" x14ac:dyDescent="0.2">
      <c r="A775" s="89" t="s">
        <v>1588</v>
      </c>
      <c r="B775" s="89" t="s">
        <v>1589</v>
      </c>
      <c r="C775" s="89" t="s">
        <v>56</v>
      </c>
      <c r="D775" s="89">
        <v>3000</v>
      </c>
    </row>
    <row r="776" spans="1:4" x14ac:dyDescent="0.2">
      <c r="A776" s="89" t="s">
        <v>1590</v>
      </c>
      <c r="B776" s="89" t="s">
        <v>1591</v>
      </c>
      <c r="C776" s="89" t="s">
        <v>42</v>
      </c>
      <c r="D776" s="89">
        <v>900</v>
      </c>
    </row>
    <row r="777" spans="1:4" x14ac:dyDescent="0.2">
      <c r="A777" s="89" t="s">
        <v>1592</v>
      </c>
      <c r="B777" s="89" t="s">
        <v>1593</v>
      </c>
      <c r="C777" s="89" t="s">
        <v>157</v>
      </c>
      <c r="D777" s="89">
        <v>720</v>
      </c>
    </row>
    <row r="778" spans="1:4" x14ac:dyDescent="0.2">
      <c r="A778" s="89" t="s">
        <v>1594</v>
      </c>
      <c r="B778" s="89" t="s">
        <v>1595</v>
      </c>
      <c r="C778" s="89" t="s">
        <v>157</v>
      </c>
      <c r="D778" s="89">
        <v>5000</v>
      </c>
    </row>
    <row r="779" spans="1:4" x14ac:dyDescent="0.2">
      <c r="A779" s="89" t="s">
        <v>1596</v>
      </c>
      <c r="B779" s="89" t="s">
        <v>1597</v>
      </c>
      <c r="C779" s="89" t="s">
        <v>37</v>
      </c>
      <c r="D779" s="89">
        <v>400</v>
      </c>
    </row>
    <row r="780" spans="1:4" x14ac:dyDescent="0.2">
      <c r="A780" s="89" t="s">
        <v>1598</v>
      </c>
      <c r="B780" s="89" t="s">
        <v>1599</v>
      </c>
      <c r="C780" s="89" t="s">
        <v>37</v>
      </c>
      <c r="D780" s="89">
        <v>150</v>
      </c>
    </row>
    <row r="781" spans="1:4" x14ac:dyDescent="0.2">
      <c r="A781" s="89" t="s">
        <v>1600</v>
      </c>
      <c r="B781" s="89" t="s">
        <v>1601</v>
      </c>
      <c r="C781" s="89" t="s">
        <v>42</v>
      </c>
      <c r="D781" s="89">
        <v>0</v>
      </c>
    </row>
    <row r="782" spans="1:4" x14ac:dyDescent="0.2">
      <c r="A782" s="89" t="s">
        <v>1602</v>
      </c>
      <c r="B782" s="89" t="s">
        <v>1603</v>
      </c>
      <c r="C782" s="89" t="s">
        <v>37</v>
      </c>
      <c r="D782" s="89">
        <v>250</v>
      </c>
    </row>
    <row r="783" spans="1:4" x14ac:dyDescent="0.2">
      <c r="A783" s="89" t="s">
        <v>1604</v>
      </c>
      <c r="B783" s="89" t="s">
        <v>1605</v>
      </c>
      <c r="C783" s="89" t="s">
        <v>51</v>
      </c>
      <c r="D783" s="89">
        <v>250</v>
      </c>
    </row>
    <row r="784" spans="1:4" x14ac:dyDescent="0.2">
      <c r="A784" s="89" t="s">
        <v>1606</v>
      </c>
      <c r="B784" s="89" t="s">
        <v>1607</v>
      </c>
      <c r="C784" s="89" t="s">
        <v>42</v>
      </c>
      <c r="D784" s="89">
        <v>4215</v>
      </c>
    </row>
    <row r="785" spans="1:4" x14ac:dyDescent="0.2">
      <c r="A785" s="89" t="s">
        <v>1608</v>
      </c>
      <c r="B785" s="89" t="s">
        <v>1609</v>
      </c>
      <c r="C785" s="89" t="s">
        <v>56</v>
      </c>
      <c r="D785" s="89">
        <v>1100</v>
      </c>
    </row>
    <row r="786" spans="1:4" x14ac:dyDescent="0.2">
      <c r="A786" s="89" t="s">
        <v>1610</v>
      </c>
      <c r="B786" s="89" t="s">
        <v>1611</v>
      </c>
      <c r="C786" s="89" t="s">
        <v>56</v>
      </c>
      <c r="D786" s="89">
        <v>600</v>
      </c>
    </row>
    <row r="787" spans="1:4" x14ac:dyDescent="0.2">
      <c r="A787" s="89" t="s">
        <v>1612</v>
      </c>
      <c r="B787" s="89" t="s">
        <v>1613</v>
      </c>
      <c r="C787" s="89" t="s">
        <v>42</v>
      </c>
      <c r="D787" s="89">
        <v>300</v>
      </c>
    </row>
    <row r="788" spans="1:4" x14ac:dyDescent="0.2">
      <c r="A788" s="89" t="s">
        <v>1614</v>
      </c>
      <c r="B788" s="89" t="s">
        <v>1615</v>
      </c>
      <c r="C788" s="89" t="s">
        <v>90</v>
      </c>
      <c r="D788" s="89">
        <v>450</v>
      </c>
    </row>
    <row r="789" spans="1:4" x14ac:dyDescent="0.2">
      <c r="A789" s="89" t="s">
        <v>1616</v>
      </c>
      <c r="B789" s="89" t="s">
        <v>1617</v>
      </c>
      <c r="C789" s="89" t="s">
        <v>56</v>
      </c>
      <c r="D789" s="89">
        <v>200</v>
      </c>
    </row>
    <row r="790" spans="1:4" x14ac:dyDescent="0.2">
      <c r="A790" s="89" t="s">
        <v>1618</v>
      </c>
      <c r="B790" s="89" t="s">
        <v>1619</v>
      </c>
      <c r="C790" s="89" t="s">
        <v>37</v>
      </c>
      <c r="D790" s="89">
        <v>800</v>
      </c>
    </row>
    <row r="791" spans="1:4" x14ac:dyDescent="0.2">
      <c r="A791" s="89" t="s">
        <v>1620</v>
      </c>
      <c r="B791" s="89" t="s">
        <v>1621</v>
      </c>
      <c r="C791" s="89" t="s">
        <v>42</v>
      </c>
      <c r="D791" s="89">
        <v>150</v>
      </c>
    </row>
    <row r="792" spans="1:4" x14ac:dyDescent="0.2">
      <c r="A792" s="89" t="s">
        <v>1622</v>
      </c>
      <c r="B792" s="89" t="s">
        <v>1623</v>
      </c>
      <c r="C792" s="89" t="s">
        <v>157</v>
      </c>
      <c r="D792" s="89">
        <v>800</v>
      </c>
    </row>
    <row r="793" spans="1:4" x14ac:dyDescent="0.2">
      <c r="A793" s="89" t="s">
        <v>1624</v>
      </c>
      <c r="B793" s="89" t="s">
        <v>1625</v>
      </c>
      <c r="C793" s="89" t="s">
        <v>42</v>
      </c>
      <c r="D793" s="89">
        <v>1950</v>
      </c>
    </row>
    <row r="794" spans="1:4" x14ac:dyDescent="0.2">
      <c r="A794" s="89" t="s">
        <v>1626</v>
      </c>
      <c r="B794" s="89" t="s">
        <v>1627</v>
      </c>
      <c r="C794" s="89" t="s">
        <v>157</v>
      </c>
      <c r="D794" s="89">
        <v>800</v>
      </c>
    </row>
    <row r="795" spans="1:4" x14ac:dyDescent="0.2">
      <c r="A795" s="89" t="s">
        <v>1628</v>
      </c>
      <c r="B795" s="89" t="s">
        <v>1629</v>
      </c>
      <c r="C795" s="89" t="s">
        <v>37</v>
      </c>
      <c r="D795" s="89">
        <v>100</v>
      </c>
    </row>
    <row r="796" spans="1:4" x14ac:dyDescent="0.2">
      <c r="A796" s="89" t="s">
        <v>1630</v>
      </c>
      <c r="B796" s="89" t="s">
        <v>1631</v>
      </c>
      <c r="C796" s="89" t="s">
        <v>42</v>
      </c>
      <c r="D796" s="89">
        <v>4700</v>
      </c>
    </row>
    <row r="797" spans="1:4" x14ac:dyDescent="0.2">
      <c r="A797" s="89" t="s">
        <v>1632</v>
      </c>
      <c r="B797" s="89" t="s">
        <v>1633</v>
      </c>
      <c r="C797" s="89" t="s">
        <v>51</v>
      </c>
      <c r="D797" s="89">
        <v>160</v>
      </c>
    </row>
    <row r="798" spans="1:4" x14ac:dyDescent="0.2">
      <c r="A798" s="89" t="s">
        <v>1634</v>
      </c>
      <c r="B798" s="89" t="s">
        <v>1635</v>
      </c>
      <c r="C798" s="89" t="s">
        <v>37</v>
      </c>
      <c r="D798" s="89">
        <v>0</v>
      </c>
    </row>
    <row r="799" spans="1:4" x14ac:dyDescent="0.2">
      <c r="A799" s="89" t="s">
        <v>1636</v>
      </c>
      <c r="B799" s="89" t="s">
        <v>1637</v>
      </c>
      <c r="C799" s="89" t="s">
        <v>157</v>
      </c>
      <c r="D799" s="89">
        <v>500</v>
      </c>
    </row>
    <row r="800" spans="1:4" x14ac:dyDescent="0.2">
      <c r="A800" s="89" t="s">
        <v>1638</v>
      </c>
      <c r="B800" s="89" t="s">
        <v>1639</v>
      </c>
      <c r="C800" s="89" t="s">
        <v>51</v>
      </c>
      <c r="D800" s="89">
        <v>0</v>
      </c>
    </row>
    <row r="801" spans="1:4" x14ac:dyDescent="0.2">
      <c r="A801" s="89" t="s">
        <v>1640</v>
      </c>
      <c r="B801" s="89" t="s">
        <v>1641</v>
      </c>
      <c r="C801" s="89" t="s">
        <v>37</v>
      </c>
      <c r="D801" s="89">
        <v>300</v>
      </c>
    </row>
    <row r="802" spans="1:4" x14ac:dyDescent="0.2">
      <c r="A802" s="89" t="s">
        <v>1642</v>
      </c>
      <c r="B802" s="89" t="s">
        <v>1643</v>
      </c>
      <c r="C802" s="89" t="s">
        <v>157</v>
      </c>
      <c r="D802" s="89">
        <v>13000</v>
      </c>
    </row>
    <row r="803" spans="1:4" x14ac:dyDescent="0.2">
      <c r="A803" s="89" t="s">
        <v>1644</v>
      </c>
      <c r="B803" s="89" t="s">
        <v>1645</v>
      </c>
      <c r="C803" s="89" t="s">
        <v>42</v>
      </c>
      <c r="D803" s="89">
        <v>5130</v>
      </c>
    </row>
    <row r="804" spans="1:4" x14ac:dyDescent="0.2">
      <c r="A804" s="89" t="s">
        <v>1646</v>
      </c>
      <c r="B804" s="89" t="s">
        <v>1647</v>
      </c>
      <c r="C804" s="89" t="s">
        <v>56</v>
      </c>
      <c r="D804" s="89">
        <v>3300</v>
      </c>
    </row>
    <row r="805" spans="1:4" x14ac:dyDescent="0.2">
      <c r="A805" s="89" t="s">
        <v>1648</v>
      </c>
      <c r="B805" s="89" t="s">
        <v>1649</v>
      </c>
      <c r="C805" s="89" t="s">
        <v>51</v>
      </c>
      <c r="D805" s="89">
        <v>320</v>
      </c>
    </row>
    <row r="806" spans="1:4" x14ac:dyDescent="0.2">
      <c r="A806" s="89" t="s">
        <v>1650</v>
      </c>
      <c r="B806" s="89" t="s">
        <v>1651</v>
      </c>
      <c r="C806" s="89" t="s">
        <v>51</v>
      </c>
      <c r="D806" s="89">
        <v>300</v>
      </c>
    </row>
    <row r="807" spans="1:4" x14ac:dyDescent="0.2">
      <c r="A807" s="89" t="s">
        <v>1652</v>
      </c>
      <c r="B807" s="89" t="s">
        <v>1653</v>
      </c>
      <c r="C807" s="89" t="s">
        <v>51</v>
      </c>
      <c r="D807" s="89">
        <v>750</v>
      </c>
    </row>
    <row r="808" spans="1:4" x14ac:dyDescent="0.2">
      <c r="A808" s="89" t="s">
        <v>1654</v>
      </c>
      <c r="B808" s="89" t="s">
        <v>1655</v>
      </c>
      <c r="C808" s="89" t="s">
        <v>56</v>
      </c>
      <c r="D808" s="89">
        <v>700</v>
      </c>
    </row>
    <row r="809" spans="1:4" x14ac:dyDescent="0.2">
      <c r="A809" s="89" t="s">
        <v>1656</v>
      </c>
      <c r="B809" s="89" t="s">
        <v>1657</v>
      </c>
      <c r="C809" s="89" t="s">
        <v>56</v>
      </c>
      <c r="D809" s="89">
        <v>300</v>
      </c>
    </row>
    <row r="810" spans="1:4" x14ac:dyDescent="0.2">
      <c r="A810" s="89" t="s">
        <v>1658</v>
      </c>
      <c r="B810" s="89" t="s">
        <v>1659</v>
      </c>
      <c r="C810" s="89" t="s">
        <v>51</v>
      </c>
      <c r="D810" s="89">
        <v>400</v>
      </c>
    </row>
    <row r="811" spans="1:4" x14ac:dyDescent="0.2">
      <c r="A811" s="89" t="s">
        <v>1660</v>
      </c>
      <c r="B811" s="89" t="s">
        <v>1661</v>
      </c>
      <c r="C811" s="89" t="s">
        <v>85</v>
      </c>
      <c r="D811" s="89">
        <v>1500</v>
      </c>
    </row>
    <row r="812" spans="1:4" x14ac:dyDescent="0.2">
      <c r="A812" s="89" t="s">
        <v>1662</v>
      </c>
      <c r="B812" s="89" t="s">
        <v>1663</v>
      </c>
      <c r="C812" s="89" t="s">
        <v>37</v>
      </c>
      <c r="D812" s="89">
        <v>500</v>
      </c>
    </row>
    <row r="813" spans="1:4" x14ac:dyDescent="0.2">
      <c r="A813" s="89" t="s">
        <v>1664</v>
      </c>
      <c r="B813" s="89" t="s">
        <v>1665</v>
      </c>
      <c r="C813" s="89" t="s">
        <v>42</v>
      </c>
      <c r="D813" s="89">
        <v>3000</v>
      </c>
    </row>
    <row r="814" spans="1:4" x14ac:dyDescent="0.2">
      <c r="A814" s="89" t="s">
        <v>1666</v>
      </c>
      <c r="B814" s="89" t="s">
        <v>1667</v>
      </c>
      <c r="C814" s="89" t="s">
        <v>51</v>
      </c>
      <c r="D814" s="89">
        <v>100</v>
      </c>
    </row>
    <row r="815" spans="1:4" x14ac:dyDescent="0.2">
      <c r="A815" s="89" t="s">
        <v>1668</v>
      </c>
      <c r="B815" s="89" t="s">
        <v>1669</v>
      </c>
      <c r="C815" s="89" t="s">
        <v>51</v>
      </c>
      <c r="D815" s="89">
        <v>800</v>
      </c>
    </row>
    <row r="816" spans="1:4" x14ac:dyDescent="0.2">
      <c r="A816" s="89" t="s">
        <v>1670</v>
      </c>
      <c r="B816" s="89" t="s">
        <v>1671</v>
      </c>
      <c r="C816" s="89" t="s">
        <v>85</v>
      </c>
      <c r="D816" s="89">
        <v>500</v>
      </c>
    </row>
    <row r="817" spans="1:4" x14ac:dyDescent="0.2">
      <c r="A817" s="89" t="s">
        <v>1672</v>
      </c>
      <c r="B817" s="89" t="s">
        <v>1673</v>
      </c>
      <c r="C817" s="89" t="s">
        <v>51</v>
      </c>
      <c r="D817" s="89">
        <v>500</v>
      </c>
    </row>
    <row r="818" spans="1:4" x14ac:dyDescent="0.2">
      <c r="A818" s="89" t="s">
        <v>1674</v>
      </c>
      <c r="B818" s="89" t="s">
        <v>1675</v>
      </c>
      <c r="C818" s="89" t="s">
        <v>37</v>
      </c>
      <c r="D818" s="89">
        <v>800</v>
      </c>
    </row>
    <row r="819" spans="1:4" x14ac:dyDescent="0.2">
      <c r="A819" s="89" t="s">
        <v>1676</v>
      </c>
      <c r="B819" s="89" t="s">
        <v>1677</v>
      </c>
      <c r="C819" s="89" t="s">
        <v>51</v>
      </c>
      <c r="D819" s="89">
        <v>150</v>
      </c>
    </row>
    <row r="820" spans="1:4" x14ac:dyDescent="0.2">
      <c r="A820" s="89" t="s">
        <v>1678</v>
      </c>
      <c r="B820" s="89" t="s">
        <v>1679</v>
      </c>
      <c r="C820" s="89" t="s">
        <v>42</v>
      </c>
      <c r="D820" s="89">
        <v>600</v>
      </c>
    </row>
    <row r="821" spans="1:4" x14ac:dyDescent="0.2">
      <c r="A821" s="89" t="s">
        <v>1680</v>
      </c>
      <c r="B821" s="89" t="s">
        <v>1681</v>
      </c>
      <c r="C821" s="89" t="s">
        <v>42</v>
      </c>
      <c r="D821" s="89">
        <v>400</v>
      </c>
    </row>
    <row r="822" spans="1:4" x14ac:dyDescent="0.2">
      <c r="A822" s="89" t="s">
        <v>1682</v>
      </c>
      <c r="B822" s="89" t="s">
        <v>1683</v>
      </c>
      <c r="C822" s="89" t="s">
        <v>157</v>
      </c>
      <c r="D822" s="89">
        <v>700</v>
      </c>
    </row>
    <row r="823" spans="1:4" x14ac:dyDescent="0.2">
      <c r="A823" s="89" t="s">
        <v>1684</v>
      </c>
      <c r="B823" s="89" t="s">
        <v>1685</v>
      </c>
      <c r="C823" s="89" t="s">
        <v>42</v>
      </c>
      <c r="D823" s="89">
        <v>20000</v>
      </c>
    </row>
    <row r="824" spans="1:4" x14ac:dyDescent="0.2">
      <c r="A824" s="89" t="s">
        <v>1686</v>
      </c>
      <c r="B824" s="89" t="s">
        <v>1687</v>
      </c>
      <c r="C824" s="89" t="s">
        <v>51</v>
      </c>
      <c r="D824" s="89" t="s">
        <v>184</v>
      </c>
    </row>
    <row r="825" spans="1:4" x14ac:dyDescent="0.2">
      <c r="A825" s="89" t="s">
        <v>1686</v>
      </c>
      <c r="B825" s="89" t="s">
        <v>1688</v>
      </c>
      <c r="C825" s="89" t="s">
        <v>51</v>
      </c>
      <c r="D825" s="89">
        <v>200</v>
      </c>
    </row>
    <row r="826" spans="1:4" x14ac:dyDescent="0.2">
      <c r="A826" s="89" t="s">
        <v>1689</v>
      </c>
      <c r="B826" s="89" t="s">
        <v>1690</v>
      </c>
      <c r="C826" s="89" t="s">
        <v>42</v>
      </c>
      <c r="D826" s="89">
        <v>500</v>
      </c>
    </row>
    <row r="827" spans="1:4" x14ac:dyDescent="0.2">
      <c r="A827" s="89" t="s">
        <v>1691</v>
      </c>
      <c r="B827" s="89" t="s">
        <v>1692</v>
      </c>
      <c r="C827" s="89" t="s">
        <v>37</v>
      </c>
      <c r="D827" s="89">
        <v>800</v>
      </c>
    </row>
    <row r="828" spans="1:4" x14ac:dyDescent="0.2">
      <c r="A828" s="89" t="s">
        <v>1693</v>
      </c>
      <c r="B828" s="89" t="s">
        <v>1694</v>
      </c>
      <c r="C828" s="89" t="s">
        <v>42</v>
      </c>
      <c r="D828" s="89">
        <v>500</v>
      </c>
    </row>
    <row r="829" spans="1:4" x14ac:dyDescent="0.2">
      <c r="A829" s="89" t="s">
        <v>1695</v>
      </c>
      <c r="B829" s="89" t="s">
        <v>1696</v>
      </c>
      <c r="C829" s="89" t="s">
        <v>37</v>
      </c>
      <c r="D829" s="89">
        <v>200</v>
      </c>
    </row>
    <row r="830" spans="1:4" x14ac:dyDescent="0.2">
      <c r="A830" s="89" t="s">
        <v>1697</v>
      </c>
      <c r="B830" s="89" t="s">
        <v>1698</v>
      </c>
      <c r="C830" s="89" t="s">
        <v>157</v>
      </c>
      <c r="D830" s="89">
        <v>310</v>
      </c>
    </row>
    <row r="831" spans="1:4" x14ac:dyDescent="0.2">
      <c r="A831" s="89" t="s">
        <v>1699</v>
      </c>
      <c r="B831" s="89" t="s">
        <v>1700</v>
      </c>
      <c r="C831" s="89" t="s">
        <v>56</v>
      </c>
      <c r="D831" s="89">
        <v>2800</v>
      </c>
    </row>
    <row r="832" spans="1:4" x14ac:dyDescent="0.2">
      <c r="A832" s="89" t="s">
        <v>1701</v>
      </c>
      <c r="B832" s="89" t="s">
        <v>1702</v>
      </c>
      <c r="C832" s="89" t="s">
        <v>37</v>
      </c>
      <c r="D832" s="89">
        <v>450</v>
      </c>
    </row>
    <row r="833" spans="1:4" x14ac:dyDescent="0.2">
      <c r="A833" s="89" t="s">
        <v>1703</v>
      </c>
      <c r="B833" s="89" t="s">
        <v>1704</v>
      </c>
      <c r="C833" s="89" t="s">
        <v>37</v>
      </c>
      <c r="D833" s="89">
        <v>1200</v>
      </c>
    </row>
    <row r="834" spans="1:4" x14ac:dyDescent="0.2">
      <c r="A834" s="89" t="s">
        <v>1705</v>
      </c>
      <c r="B834" s="89" t="s">
        <v>1706</v>
      </c>
      <c r="C834" s="89" t="s">
        <v>37</v>
      </c>
      <c r="D834" s="89">
        <v>30000</v>
      </c>
    </row>
    <row r="835" spans="1:4" x14ac:dyDescent="0.2">
      <c r="A835" s="89" t="s">
        <v>1707</v>
      </c>
      <c r="B835" s="89" t="s">
        <v>1708</v>
      </c>
      <c r="C835" s="89" t="s">
        <v>51</v>
      </c>
      <c r="D835" s="89">
        <v>300</v>
      </c>
    </row>
    <row r="836" spans="1:4" x14ac:dyDescent="0.2">
      <c r="A836" s="89" t="s">
        <v>1709</v>
      </c>
      <c r="B836" s="89" t="s">
        <v>1710</v>
      </c>
      <c r="C836" s="89" t="s">
        <v>56</v>
      </c>
      <c r="D836" s="89">
        <v>80000</v>
      </c>
    </row>
    <row r="837" spans="1:4" x14ac:dyDescent="0.2">
      <c r="A837" s="89" t="s">
        <v>1711</v>
      </c>
      <c r="B837" s="89" t="s">
        <v>1712</v>
      </c>
      <c r="C837" s="89" t="s">
        <v>42</v>
      </c>
      <c r="D837" s="89">
        <v>2500</v>
      </c>
    </row>
    <row r="838" spans="1:4" x14ac:dyDescent="0.2">
      <c r="A838" s="89" t="s">
        <v>1711</v>
      </c>
      <c r="B838" s="89" t="s">
        <v>1713</v>
      </c>
      <c r="C838" s="89" t="s">
        <v>42</v>
      </c>
      <c r="D838" s="89">
        <v>200</v>
      </c>
    </row>
    <row r="839" spans="1:4" x14ac:dyDescent="0.2">
      <c r="A839" s="89" t="s">
        <v>1714</v>
      </c>
      <c r="B839" s="89" t="s">
        <v>1715</v>
      </c>
      <c r="C839" s="89" t="s">
        <v>37</v>
      </c>
      <c r="D839" s="89">
        <v>800</v>
      </c>
    </row>
    <row r="840" spans="1:4" x14ac:dyDescent="0.2">
      <c r="A840" s="89" t="s">
        <v>1716</v>
      </c>
      <c r="B840" s="89" t="s">
        <v>1717</v>
      </c>
      <c r="C840" s="89" t="s">
        <v>85</v>
      </c>
      <c r="D840" s="89">
        <v>15000</v>
      </c>
    </row>
    <row r="841" spans="1:4" x14ac:dyDescent="0.2">
      <c r="A841" s="89" t="s">
        <v>1718</v>
      </c>
      <c r="B841" s="89" t="s">
        <v>1719</v>
      </c>
      <c r="C841" s="89" t="s">
        <v>51</v>
      </c>
      <c r="D841" s="89">
        <v>12000</v>
      </c>
    </row>
    <row r="842" spans="1:4" x14ac:dyDescent="0.2">
      <c r="A842" s="89" t="s">
        <v>1720</v>
      </c>
      <c r="B842" s="89" t="s">
        <v>1721</v>
      </c>
      <c r="C842" s="89" t="s">
        <v>51</v>
      </c>
      <c r="D842" s="89">
        <v>300</v>
      </c>
    </row>
    <row r="843" spans="1:4" x14ac:dyDescent="0.2">
      <c r="A843" s="89" t="s">
        <v>1722</v>
      </c>
      <c r="B843" s="89" t="s">
        <v>1723</v>
      </c>
      <c r="C843" s="89" t="s">
        <v>56</v>
      </c>
      <c r="D843" s="89">
        <v>220</v>
      </c>
    </row>
    <row r="844" spans="1:4" x14ac:dyDescent="0.2">
      <c r="A844" s="89" t="s">
        <v>1724</v>
      </c>
      <c r="B844" s="89" t="s">
        <v>1725</v>
      </c>
      <c r="C844" s="89" t="s">
        <v>42</v>
      </c>
      <c r="D844" s="89">
        <v>4400</v>
      </c>
    </row>
    <row r="845" spans="1:4" x14ac:dyDescent="0.2">
      <c r="A845" s="89" t="s">
        <v>1726</v>
      </c>
      <c r="B845" s="89" t="s">
        <v>1727</v>
      </c>
      <c r="C845" s="89" t="s">
        <v>85</v>
      </c>
      <c r="D845" s="89">
        <v>850</v>
      </c>
    </row>
    <row r="846" spans="1:4" x14ac:dyDescent="0.2">
      <c r="A846" s="89" t="s">
        <v>1728</v>
      </c>
      <c r="B846" s="89" t="s">
        <v>1729</v>
      </c>
      <c r="C846" s="89" t="s">
        <v>37</v>
      </c>
      <c r="D846" s="89">
        <v>7100</v>
      </c>
    </row>
    <row r="847" spans="1:4" x14ac:dyDescent="0.2">
      <c r="A847" s="89" t="s">
        <v>1730</v>
      </c>
      <c r="B847" s="89" t="s">
        <v>1731</v>
      </c>
      <c r="C847" s="89" t="s">
        <v>37</v>
      </c>
      <c r="D847" s="89">
        <v>200</v>
      </c>
    </row>
    <row r="848" spans="1:4" x14ac:dyDescent="0.2">
      <c r="A848" s="89" t="s">
        <v>1732</v>
      </c>
      <c r="B848" s="89" t="s">
        <v>1733</v>
      </c>
      <c r="C848" s="89" t="s">
        <v>42</v>
      </c>
      <c r="D848" s="89">
        <v>500</v>
      </c>
    </row>
    <row r="849" spans="1:4" x14ac:dyDescent="0.2">
      <c r="A849" s="89" t="s">
        <v>1734</v>
      </c>
      <c r="B849" s="89" t="s">
        <v>1735</v>
      </c>
      <c r="C849" s="89" t="s">
        <v>56</v>
      </c>
      <c r="D849" s="89">
        <v>200</v>
      </c>
    </row>
    <row r="850" spans="1:4" x14ac:dyDescent="0.2">
      <c r="A850" s="89" t="s">
        <v>1736</v>
      </c>
      <c r="B850" s="89" t="s">
        <v>1737</v>
      </c>
      <c r="C850" s="89" t="s">
        <v>56</v>
      </c>
      <c r="D850" s="89">
        <v>200</v>
      </c>
    </row>
    <row r="851" spans="1:4" x14ac:dyDescent="0.2">
      <c r="A851" s="89" t="s">
        <v>1738</v>
      </c>
      <c r="B851" s="89" t="s">
        <v>1739</v>
      </c>
      <c r="C851" s="89" t="s">
        <v>90</v>
      </c>
      <c r="D851" s="89">
        <v>800</v>
      </c>
    </row>
    <row r="852" spans="1:4" x14ac:dyDescent="0.2">
      <c r="A852" s="89" t="s">
        <v>1740</v>
      </c>
      <c r="B852" s="89" t="s">
        <v>1741</v>
      </c>
      <c r="C852" s="89" t="s">
        <v>51</v>
      </c>
      <c r="D852" s="89">
        <v>450</v>
      </c>
    </row>
    <row r="853" spans="1:4" x14ac:dyDescent="0.2">
      <c r="A853" s="89" t="s">
        <v>1742</v>
      </c>
      <c r="B853" s="89" t="s">
        <v>1743</v>
      </c>
      <c r="C853" s="89" t="s">
        <v>51</v>
      </c>
      <c r="D853" s="89">
        <v>5000</v>
      </c>
    </row>
    <row r="854" spans="1:4" x14ac:dyDescent="0.2">
      <c r="A854" s="89" t="s">
        <v>1744</v>
      </c>
      <c r="B854" s="89" t="s">
        <v>1745</v>
      </c>
      <c r="C854" s="89" t="s">
        <v>85</v>
      </c>
      <c r="D854" s="89">
        <v>1450</v>
      </c>
    </row>
    <row r="855" spans="1:4" x14ac:dyDescent="0.2">
      <c r="A855" s="89" t="s">
        <v>1746</v>
      </c>
      <c r="B855" s="89" t="s">
        <v>1747</v>
      </c>
      <c r="C855" s="89" t="s">
        <v>85</v>
      </c>
      <c r="D855" s="89">
        <v>280</v>
      </c>
    </row>
    <row r="856" spans="1:4" x14ac:dyDescent="0.2">
      <c r="A856" s="89" t="s">
        <v>1748</v>
      </c>
      <c r="B856" s="89" t="s">
        <v>1749</v>
      </c>
      <c r="C856" s="89" t="s">
        <v>51</v>
      </c>
      <c r="D856" s="89">
        <v>200</v>
      </c>
    </row>
    <row r="857" spans="1:4" x14ac:dyDescent="0.2">
      <c r="A857" s="89" t="s">
        <v>1750</v>
      </c>
      <c r="B857" s="89" t="s">
        <v>1751</v>
      </c>
      <c r="C857" s="89" t="s">
        <v>51</v>
      </c>
      <c r="D857" s="89">
        <v>3500</v>
      </c>
    </row>
    <row r="858" spans="1:4" x14ac:dyDescent="0.2">
      <c r="A858" s="89" t="s">
        <v>1752</v>
      </c>
      <c r="B858" s="89" t="s">
        <v>1753</v>
      </c>
      <c r="C858" s="89" t="s">
        <v>51</v>
      </c>
      <c r="D858" s="89">
        <v>280</v>
      </c>
    </row>
    <row r="859" spans="1:4" x14ac:dyDescent="0.2">
      <c r="A859" s="89" t="s">
        <v>1754</v>
      </c>
      <c r="B859" s="89" t="s">
        <v>1755</v>
      </c>
      <c r="C859" s="89" t="s">
        <v>42</v>
      </c>
      <c r="D859" s="89">
        <v>900</v>
      </c>
    </row>
    <row r="860" spans="1:4" x14ac:dyDescent="0.2">
      <c r="A860" s="89" t="s">
        <v>1756</v>
      </c>
      <c r="B860" s="89" t="s">
        <v>1757</v>
      </c>
      <c r="C860" s="89" t="s">
        <v>37</v>
      </c>
      <c r="D860" s="89">
        <v>800</v>
      </c>
    </row>
    <row r="861" spans="1:4" x14ac:dyDescent="0.2">
      <c r="A861" s="89" t="s">
        <v>1758</v>
      </c>
      <c r="B861" s="89" t="s">
        <v>1759</v>
      </c>
      <c r="C861" s="89" t="s">
        <v>42</v>
      </c>
      <c r="D861" s="89">
        <v>500</v>
      </c>
    </row>
    <row r="862" spans="1:4" x14ac:dyDescent="0.2">
      <c r="A862" s="89" t="s">
        <v>1760</v>
      </c>
      <c r="B862" s="89" t="s">
        <v>1761</v>
      </c>
      <c r="C862" s="89" t="s">
        <v>42</v>
      </c>
      <c r="D862" s="89">
        <v>1500</v>
      </c>
    </row>
    <row r="863" spans="1:4" x14ac:dyDescent="0.2">
      <c r="A863" s="89" t="s">
        <v>1762</v>
      </c>
      <c r="B863" s="89" t="s">
        <v>1763</v>
      </c>
      <c r="C863" s="89" t="s">
        <v>85</v>
      </c>
      <c r="D863" s="89">
        <v>200</v>
      </c>
    </row>
    <row r="864" spans="1:4" x14ac:dyDescent="0.2">
      <c r="A864" s="89" t="s">
        <v>1764</v>
      </c>
      <c r="B864" s="89" t="s">
        <v>1765</v>
      </c>
      <c r="C864" s="89" t="s">
        <v>56</v>
      </c>
      <c r="D864" s="89">
        <v>250</v>
      </c>
    </row>
    <row r="865" spans="1:4" x14ac:dyDescent="0.2">
      <c r="A865" s="89" t="s">
        <v>1766</v>
      </c>
      <c r="B865" s="89" t="s">
        <v>1767</v>
      </c>
      <c r="C865" s="89" t="s">
        <v>37</v>
      </c>
      <c r="D865" s="89">
        <v>700</v>
      </c>
    </row>
    <row r="866" spans="1:4" x14ac:dyDescent="0.2">
      <c r="A866" s="89" t="s">
        <v>1768</v>
      </c>
      <c r="B866" s="89" t="s">
        <v>1769</v>
      </c>
      <c r="C866" s="89" t="s">
        <v>42</v>
      </c>
      <c r="D866" s="89">
        <v>28240</v>
      </c>
    </row>
    <row r="867" spans="1:4" x14ac:dyDescent="0.2">
      <c r="A867" s="89" t="s">
        <v>1770</v>
      </c>
      <c r="B867" s="89" t="s">
        <v>1771</v>
      </c>
      <c r="C867" s="89" t="s">
        <v>51</v>
      </c>
      <c r="D867" s="89">
        <v>1200</v>
      </c>
    </row>
    <row r="868" spans="1:4" x14ac:dyDescent="0.2">
      <c r="A868" s="89" t="s">
        <v>1772</v>
      </c>
      <c r="B868" s="89" t="s">
        <v>1773</v>
      </c>
      <c r="C868" s="89" t="s">
        <v>42</v>
      </c>
      <c r="D868" s="89">
        <v>250</v>
      </c>
    </row>
    <row r="869" spans="1:4" x14ac:dyDescent="0.2">
      <c r="A869" s="89" t="s">
        <v>1774</v>
      </c>
      <c r="B869" s="89" t="s">
        <v>1775</v>
      </c>
      <c r="C869" s="89" t="s">
        <v>42</v>
      </c>
      <c r="D869" s="89">
        <v>250</v>
      </c>
    </row>
    <row r="870" spans="1:4" x14ac:dyDescent="0.2">
      <c r="A870" s="89" t="s">
        <v>1776</v>
      </c>
      <c r="B870" s="89" t="s">
        <v>1777</v>
      </c>
      <c r="C870" s="89" t="s">
        <v>37</v>
      </c>
      <c r="D870" s="89" t="s">
        <v>184</v>
      </c>
    </row>
    <row r="871" spans="1:4" x14ac:dyDescent="0.2">
      <c r="A871" s="89" t="s">
        <v>1778</v>
      </c>
      <c r="B871" s="89" t="s">
        <v>1779</v>
      </c>
      <c r="C871" s="89" t="s">
        <v>56</v>
      </c>
      <c r="D871" s="89">
        <v>700</v>
      </c>
    </row>
    <row r="872" spans="1:4" x14ac:dyDescent="0.2">
      <c r="A872" s="89" t="s">
        <v>1780</v>
      </c>
      <c r="B872" s="89" t="s">
        <v>1781</v>
      </c>
      <c r="C872" s="89" t="s">
        <v>42</v>
      </c>
      <c r="D872" s="89">
        <v>600</v>
      </c>
    </row>
    <row r="873" spans="1:4" x14ac:dyDescent="0.2">
      <c r="A873" s="89" t="s">
        <v>1782</v>
      </c>
      <c r="B873" s="89" t="s">
        <v>1783</v>
      </c>
      <c r="C873" s="89" t="s">
        <v>51</v>
      </c>
      <c r="D873" s="89">
        <v>300</v>
      </c>
    </row>
    <row r="874" spans="1:4" x14ac:dyDescent="0.2">
      <c r="A874" s="89" t="s">
        <v>1784</v>
      </c>
      <c r="B874" s="89" t="s">
        <v>1785</v>
      </c>
      <c r="C874" s="89" t="s">
        <v>37</v>
      </c>
      <c r="D874" s="89">
        <v>300</v>
      </c>
    </row>
    <row r="875" spans="1:4" x14ac:dyDescent="0.2">
      <c r="A875" s="89" t="s">
        <v>1786</v>
      </c>
      <c r="B875" s="89" t="s">
        <v>1787</v>
      </c>
      <c r="C875" s="89" t="s">
        <v>51</v>
      </c>
      <c r="D875" s="89">
        <v>150</v>
      </c>
    </row>
    <row r="876" spans="1:4" x14ac:dyDescent="0.2">
      <c r="A876" s="89" t="s">
        <v>1788</v>
      </c>
      <c r="B876" s="89" t="s">
        <v>1789</v>
      </c>
      <c r="C876" s="89" t="s">
        <v>51</v>
      </c>
      <c r="D876" s="89">
        <v>100</v>
      </c>
    </row>
    <row r="877" spans="1:4" x14ac:dyDescent="0.2">
      <c r="A877" s="89" t="s">
        <v>1790</v>
      </c>
      <c r="B877" s="89" t="s">
        <v>1791</v>
      </c>
      <c r="C877" s="89" t="s">
        <v>51</v>
      </c>
      <c r="D877" s="89">
        <v>900</v>
      </c>
    </row>
    <row r="878" spans="1:4" x14ac:dyDescent="0.2">
      <c r="A878" s="89" t="s">
        <v>1792</v>
      </c>
      <c r="B878" s="89" t="s">
        <v>1793</v>
      </c>
      <c r="C878" s="89" t="s">
        <v>51</v>
      </c>
      <c r="D878" s="89">
        <v>4000</v>
      </c>
    </row>
    <row r="879" spans="1:4" x14ac:dyDescent="0.2">
      <c r="A879" s="89" t="s">
        <v>1794</v>
      </c>
      <c r="B879" s="89" t="s">
        <v>1795</v>
      </c>
      <c r="C879" s="89" t="s">
        <v>51</v>
      </c>
      <c r="D879" s="89">
        <v>500</v>
      </c>
    </row>
    <row r="880" spans="1:4" x14ac:dyDescent="0.2">
      <c r="A880" s="89" t="s">
        <v>1796</v>
      </c>
      <c r="B880" s="89" t="s">
        <v>1797</v>
      </c>
      <c r="C880" s="89" t="s">
        <v>51</v>
      </c>
      <c r="D880" s="89">
        <v>1500</v>
      </c>
    </row>
    <row r="881" spans="1:4" x14ac:dyDescent="0.2">
      <c r="A881" s="89" t="s">
        <v>1798</v>
      </c>
      <c r="B881" s="89" t="s">
        <v>1799</v>
      </c>
      <c r="C881" s="89" t="s">
        <v>37</v>
      </c>
      <c r="D881" s="89">
        <v>600</v>
      </c>
    </row>
    <row r="882" spans="1:4" x14ac:dyDescent="0.2">
      <c r="A882" s="89" t="s">
        <v>1800</v>
      </c>
      <c r="B882" s="89" t="s">
        <v>1801</v>
      </c>
      <c r="C882" s="89" t="s">
        <v>51</v>
      </c>
      <c r="D882" s="89">
        <v>1300</v>
      </c>
    </row>
    <row r="883" spans="1:4" x14ac:dyDescent="0.2">
      <c r="A883" s="89" t="s">
        <v>1802</v>
      </c>
      <c r="B883" s="89" t="s">
        <v>1803</v>
      </c>
      <c r="C883" s="89" t="s">
        <v>42</v>
      </c>
      <c r="D883" s="89">
        <v>400</v>
      </c>
    </row>
    <row r="884" spans="1:4" x14ac:dyDescent="0.2">
      <c r="A884" s="89" t="s">
        <v>1804</v>
      </c>
      <c r="B884" s="89" t="s">
        <v>1805</v>
      </c>
      <c r="C884" s="89" t="s">
        <v>51</v>
      </c>
      <c r="D884" s="89">
        <v>100</v>
      </c>
    </row>
    <row r="885" spans="1:4" x14ac:dyDescent="0.2">
      <c r="A885" s="89" t="s">
        <v>1806</v>
      </c>
      <c r="B885" s="89" t="s">
        <v>1807</v>
      </c>
      <c r="C885" s="89" t="s">
        <v>42</v>
      </c>
      <c r="D885" s="89">
        <v>470</v>
      </c>
    </row>
    <row r="886" spans="1:4" x14ac:dyDescent="0.2">
      <c r="A886" s="89" t="s">
        <v>1808</v>
      </c>
      <c r="B886" s="89" t="s">
        <v>1809</v>
      </c>
      <c r="C886" s="89" t="s">
        <v>51</v>
      </c>
      <c r="D886" s="89">
        <v>1200</v>
      </c>
    </row>
    <row r="887" spans="1:4" x14ac:dyDescent="0.2">
      <c r="A887" s="89" t="s">
        <v>1810</v>
      </c>
      <c r="B887" s="89" t="s">
        <v>1811</v>
      </c>
      <c r="C887" s="89" t="s">
        <v>90</v>
      </c>
      <c r="D887" s="89">
        <v>750</v>
      </c>
    </row>
    <row r="888" spans="1:4" x14ac:dyDescent="0.2">
      <c r="A888" s="89" t="s">
        <v>1812</v>
      </c>
      <c r="B888" s="89" t="s">
        <v>1813</v>
      </c>
      <c r="C888" s="89" t="s">
        <v>42</v>
      </c>
      <c r="D888" s="89">
        <v>0</v>
      </c>
    </row>
    <row r="889" spans="1:4" x14ac:dyDescent="0.2">
      <c r="A889" s="89" t="s">
        <v>1814</v>
      </c>
      <c r="B889" s="89" t="s">
        <v>1815</v>
      </c>
      <c r="C889" s="89" t="s">
        <v>37</v>
      </c>
      <c r="D889" s="89">
        <v>150</v>
      </c>
    </row>
    <row r="890" spans="1:4" x14ac:dyDescent="0.2">
      <c r="A890" s="89" t="s">
        <v>1816</v>
      </c>
      <c r="B890" s="89" t="s">
        <v>1817</v>
      </c>
      <c r="C890" s="89" t="s">
        <v>37</v>
      </c>
      <c r="D890" s="89">
        <v>250</v>
      </c>
    </row>
    <row r="891" spans="1:4" x14ac:dyDescent="0.2">
      <c r="A891" s="89" t="s">
        <v>1818</v>
      </c>
      <c r="B891" s="89" t="s">
        <v>1819</v>
      </c>
      <c r="C891" s="89" t="s">
        <v>42</v>
      </c>
      <c r="D891" s="89">
        <v>1600</v>
      </c>
    </row>
    <row r="892" spans="1:4" x14ac:dyDescent="0.2">
      <c r="A892" s="89" t="s">
        <v>1820</v>
      </c>
      <c r="B892" s="89" t="s">
        <v>1821</v>
      </c>
      <c r="C892" s="89" t="s">
        <v>37</v>
      </c>
      <c r="D892" s="89">
        <v>250</v>
      </c>
    </row>
    <row r="893" spans="1:4" x14ac:dyDescent="0.2">
      <c r="A893" s="89" t="s">
        <v>1822</v>
      </c>
      <c r="B893" s="89" t="s">
        <v>1823</v>
      </c>
      <c r="C893" s="89" t="s">
        <v>85</v>
      </c>
      <c r="D893" s="89">
        <v>350</v>
      </c>
    </row>
    <row r="894" spans="1:4" x14ac:dyDescent="0.2">
      <c r="A894" s="89" t="s">
        <v>1824</v>
      </c>
      <c r="B894" s="89" t="s">
        <v>1825</v>
      </c>
      <c r="C894" s="89" t="s">
        <v>37</v>
      </c>
      <c r="D894" s="89">
        <v>250</v>
      </c>
    </row>
    <row r="895" spans="1:4" x14ac:dyDescent="0.2">
      <c r="A895" s="89" t="s">
        <v>1826</v>
      </c>
      <c r="B895" s="89" t="s">
        <v>1827</v>
      </c>
      <c r="C895" s="89" t="s">
        <v>42</v>
      </c>
      <c r="D895" s="89">
        <v>3000</v>
      </c>
    </row>
    <row r="896" spans="1:4" x14ac:dyDescent="0.2">
      <c r="A896" s="89" t="s">
        <v>1828</v>
      </c>
      <c r="B896" s="89" t="s">
        <v>1829</v>
      </c>
      <c r="C896" s="89" t="s">
        <v>56</v>
      </c>
      <c r="D896" s="89">
        <v>2750</v>
      </c>
    </row>
    <row r="897" spans="1:4" x14ac:dyDescent="0.2">
      <c r="A897" s="89" t="s">
        <v>1830</v>
      </c>
      <c r="B897" s="89" t="s">
        <v>1831</v>
      </c>
      <c r="C897" s="89" t="s">
        <v>51</v>
      </c>
      <c r="D897" s="89">
        <v>300</v>
      </c>
    </row>
    <row r="898" spans="1:4" x14ac:dyDescent="0.2">
      <c r="A898" s="89" t="s">
        <v>1832</v>
      </c>
      <c r="B898" s="89" t="s">
        <v>1833</v>
      </c>
      <c r="C898" s="89" t="s">
        <v>56</v>
      </c>
      <c r="D898" s="89">
        <v>200</v>
      </c>
    </row>
    <row r="899" spans="1:4" x14ac:dyDescent="0.2">
      <c r="A899" s="89" t="s">
        <v>1834</v>
      </c>
      <c r="B899" s="89" t="s">
        <v>1835</v>
      </c>
      <c r="C899" s="89" t="s">
        <v>51</v>
      </c>
      <c r="D899" s="89">
        <v>300</v>
      </c>
    </row>
    <row r="900" spans="1:4" x14ac:dyDescent="0.2">
      <c r="A900" s="89" t="s">
        <v>1836</v>
      </c>
      <c r="B900" s="89" t="s">
        <v>1837</v>
      </c>
      <c r="C900" s="89" t="s">
        <v>51</v>
      </c>
      <c r="D900" s="89">
        <v>150</v>
      </c>
    </row>
    <row r="901" spans="1:4" x14ac:dyDescent="0.2">
      <c r="A901" s="89" t="s">
        <v>1838</v>
      </c>
      <c r="B901" s="89" t="s">
        <v>1839</v>
      </c>
      <c r="C901" s="89" t="s">
        <v>42</v>
      </c>
      <c r="D901" s="89">
        <v>500</v>
      </c>
    </row>
    <row r="902" spans="1:4" x14ac:dyDescent="0.2">
      <c r="A902" s="89" t="s">
        <v>1840</v>
      </c>
      <c r="B902" s="89" t="s">
        <v>1841</v>
      </c>
      <c r="C902" s="89" t="s">
        <v>51</v>
      </c>
      <c r="D902" s="89">
        <v>500</v>
      </c>
    </row>
    <row r="903" spans="1:4" x14ac:dyDescent="0.2">
      <c r="A903" s="89" t="s">
        <v>1842</v>
      </c>
      <c r="B903" s="89" t="s">
        <v>1843</v>
      </c>
      <c r="C903" s="89" t="s">
        <v>90</v>
      </c>
      <c r="D903" s="89">
        <v>1800</v>
      </c>
    </row>
    <row r="904" spans="1:4" x14ac:dyDescent="0.2">
      <c r="A904" s="89" t="s">
        <v>1844</v>
      </c>
      <c r="B904" s="89" t="s">
        <v>1845</v>
      </c>
      <c r="C904" s="89" t="s">
        <v>56</v>
      </c>
      <c r="D904" s="89">
        <v>250</v>
      </c>
    </row>
    <row r="905" spans="1:4" x14ac:dyDescent="0.2">
      <c r="A905" s="89" t="s">
        <v>1846</v>
      </c>
      <c r="B905" s="89" t="s">
        <v>1847</v>
      </c>
      <c r="C905" s="89" t="s">
        <v>90</v>
      </c>
      <c r="D905" s="89">
        <v>500</v>
      </c>
    </row>
    <row r="906" spans="1:4" x14ac:dyDescent="0.2">
      <c r="A906" s="89" t="s">
        <v>1848</v>
      </c>
      <c r="B906" s="89" t="s">
        <v>1849</v>
      </c>
      <c r="C906" s="89" t="s">
        <v>56</v>
      </c>
      <c r="D906" s="89">
        <v>200000</v>
      </c>
    </row>
    <row r="907" spans="1:4" x14ac:dyDescent="0.2">
      <c r="A907" s="89" t="s">
        <v>1850</v>
      </c>
      <c r="B907" s="89" t="s">
        <v>1851</v>
      </c>
      <c r="C907" s="89" t="s">
        <v>56</v>
      </c>
      <c r="D907" s="89">
        <v>1300</v>
      </c>
    </row>
    <row r="908" spans="1:4" x14ac:dyDescent="0.2">
      <c r="A908" s="89" t="s">
        <v>1852</v>
      </c>
      <c r="B908" s="89" t="s">
        <v>1853</v>
      </c>
      <c r="C908" s="89" t="s">
        <v>90</v>
      </c>
      <c r="D908" s="89">
        <v>650</v>
      </c>
    </row>
    <row r="909" spans="1:4" x14ac:dyDescent="0.2">
      <c r="A909" s="89" t="s">
        <v>1854</v>
      </c>
      <c r="B909" s="89" t="s">
        <v>1855</v>
      </c>
      <c r="C909" s="89" t="s">
        <v>85</v>
      </c>
      <c r="D909" s="89">
        <v>600</v>
      </c>
    </row>
    <row r="910" spans="1:4" x14ac:dyDescent="0.2">
      <c r="A910" s="89" t="s">
        <v>1856</v>
      </c>
      <c r="B910" s="89" t="s">
        <v>1857</v>
      </c>
      <c r="C910" s="89" t="s">
        <v>56</v>
      </c>
      <c r="D910" s="89">
        <v>500</v>
      </c>
    </row>
    <row r="911" spans="1:4" x14ac:dyDescent="0.2">
      <c r="A911" s="89" t="s">
        <v>1858</v>
      </c>
      <c r="B911" s="89" t="s">
        <v>1859</v>
      </c>
      <c r="C911" s="89" t="s">
        <v>51</v>
      </c>
      <c r="D911" s="89">
        <v>100</v>
      </c>
    </row>
    <row r="912" spans="1:4" x14ac:dyDescent="0.2">
      <c r="A912" s="89" t="s">
        <v>1860</v>
      </c>
      <c r="B912" s="89" t="s">
        <v>1861</v>
      </c>
      <c r="C912" s="89" t="s">
        <v>51</v>
      </c>
      <c r="D912" s="89">
        <v>1600</v>
      </c>
    </row>
    <row r="913" spans="1:4" x14ac:dyDescent="0.2">
      <c r="A913" s="89" t="s">
        <v>1862</v>
      </c>
      <c r="B913" s="89" t="s">
        <v>1863</v>
      </c>
      <c r="C913" s="89" t="s">
        <v>51</v>
      </c>
      <c r="D913" s="89">
        <v>250</v>
      </c>
    </row>
    <row r="914" spans="1:4" x14ac:dyDescent="0.2">
      <c r="A914" s="89" t="s">
        <v>1864</v>
      </c>
      <c r="B914" s="89" t="s">
        <v>1865</v>
      </c>
      <c r="C914" s="89" t="s">
        <v>90</v>
      </c>
      <c r="D914" s="89">
        <v>18000</v>
      </c>
    </row>
    <row r="915" spans="1:4" x14ac:dyDescent="0.2">
      <c r="A915" s="89" t="s">
        <v>1866</v>
      </c>
      <c r="B915" s="89" t="s">
        <v>1867</v>
      </c>
      <c r="C915" s="89" t="s">
        <v>51</v>
      </c>
      <c r="D915" s="89">
        <v>45000</v>
      </c>
    </row>
    <row r="916" spans="1:4" x14ac:dyDescent="0.2">
      <c r="A916" s="89" t="s">
        <v>1868</v>
      </c>
      <c r="B916" s="89" t="s">
        <v>1869</v>
      </c>
      <c r="C916" s="89" t="s">
        <v>37</v>
      </c>
      <c r="D916" s="89">
        <v>1400</v>
      </c>
    </row>
    <row r="917" spans="1:4" x14ac:dyDescent="0.2">
      <c r="A917" s="89" t="s">
        <v>1870</v>
      </c>
      <c r="B917" s="89" t="s">
        <v>1871</v>
      </c>
      <c r="C917" s="89" t="s">
        <v>42</v>
      </c>
      <c r="D917" s="89">
        <v>0</v>
      </c>
    </row>
    <row r="918" spans="1:4" x14ac:dyDescent="0.2">
      <c r="A918" s="89" t="s">
        <v>1872</v>
      </c>
      <c r="B918" s="89" t="s">
        <v>1873</v>
      </c>
      <c r="C918" s="89" t="s">
        <v>37</v>
      </c>
      <c r="D918" s="89">
        <v>100</v>
      </c>
    </row>
    <row r="919" spans="1:4" x14ac:dyDescent="0.2">
      <c r="A919" s="89" t="s">
        <v>1874</v>
      </c>
      <c r="B919" s="89" t="s">
        <v>1875</v>
      </c>
      <c r="C919" s="89" t="s">
        <v>51</v>
      </c>
      <c r="D919" s="89">
        <v>650</v>
      </c>
    </row>
    <row r="920" spans="1:4" x14ac:dyDescent="0.2">
      <c r="A920" s="89" t="s">
        <v>1876</v>
      </c>
      <c r="B920" s="89" t="s">
        <v>1877</v>
      </c>
      <c r="C920" s="89" t="s">
        <v>85</v>
      </c>
      <c r="D920" s="89">
        <v>450</v>
      </c>
    </row>
    <row r="921" spans="1:4" x14ac:dyDescent="0.2">
      <c r="A921" s="89" t="s">
        <v>1878</v>
      </c>
      <c r="B921" s="89" t="s">
        <v>1879</v>
      </c>
      <c r="C921" s="89" t="s">
        <v>90</v>
      </c>
      <c r="D921" s="89">
        <v>1400</v>
      </c>
    </row>
    <row r="922" spans="1:4" x14ac:dyDescent="0.2">
      <c r="A922" s="89" t="s">
        <v>1880</v>
      </c>
      <c r="B922" s="89" t="s">
        <v>1881</v>
      </c>
      <c r="C922" s="89" t="s">
        <v>42</v>
      </c>
      <c r="D922" s="89">
        <v>0</v>
      </c>
    </row>
    <row r="923" spans="1:4" x14ac:dyDescent="0.2">
      <c r="A923" s="89" t="s">
        <v>1880</v>
      </c>
      <c r="B923" s="89" t="s">
        <v>1882</v>
      </c>
      <c r="C923" s="89" t="s">
        <v>51</v>
      </c>
      <c r="D923" s="89">
        <v>0</v>
      </c>
    </row>
    <row r="924" spans="1:4" x14ac:dyDescent="0.2">
      <c r="A924" s="89" t="s">
        <v>1883</v>
      </c>
      <c r="B924" s="89" t="s">
        <v>1884</v>
      </c>
      <c r="C924" s="89" t="s">
        <v>42</v>
      </c>
      <c r="D924" s="89">
        <v>400</v>
      </c>
    </row>
    <row r="925" spans="1:4" x14ac:dyDescent="0.2">
      <c r="A925" s="89" t="s">
        <v>1885</v>
      </c>
      <c r="B925" s="89" t="s">
        <v>1886</v>
      </c>
      <c r="C925" s="89" t="s">
        <v>51</v>
      </c>
      <c r="D925" s="89">
        <v>600</v>
      </c>
    </row>
    <row r="926" spans="1:4" x14ac:dyDescent="0.2">
      <c r="A926" s="89" t="s">
        <v>1887</v>
      </c>
      <c r="B926" s="89" t="s">
        <v>1888</v>
      </c>
      <c r="C926" s="89" t="s">
        <v>85</v>
      </c>
      <c r="D926" s="89">
        <v>250</v>
      </c>
    </row>
    <row r="927" spans="1:4" x14ac:dyDescent="0.2">
      <c r="A927" s="89" t="s">
        <v>1889</v>
      </c>
      <c r="B927" s="89" t="s">
        <v>1890</v>
      </c>
      <c r="C927" s="89" t="s">
        <v>85</v>
      </c>
      <c r="D927" s="89">
        <v>350</v>
      </c>
    </row>
    <row r="928" spans="1:4" x14ac:dyDescent="0.2">
      <c r="A928" s="89" t="s">
        <v>1891</v>
      </c>
      <c r="B928" s="89" t="s">
        <v>1892</v>
      </c>
      <c r="C928" s="89" t="s">
        <v>85</v>
      </c>
      <c r="D928" s="89">
        <v>100000</v>
      </c>
    </row>
    <row r="929" spans="1:4" x14ac:dyDescent="0.2">
      <c r="A929" s="89" t="s">
        <v>1893</v>
      </c>
      <c r="B929" s="89" t="s">
        <v>1894</v>
      </c>
      <c r="C929" s="89" t="s">
        <v>85</v>
      </c>
      <c r="D929" s="89">
        <v>225</v>
      </c>
    </row>
    <row r="930" spans="1:4" x14ac:dyDescent="0.2">
      <c r="A930" s="89" t="s">
        <v>1895</v>
      </c>
      <c r="B930" s="89" t="s">
        <v>1896</v>
      </c>
      <c r="C930" s="89" t="s">
        <v>51</v>
      </c>
      <c r="D930" s="89">
        <v>2600</v>
      </c>
    </row>
    <row r="931" spans="1:4" x14ac:dyDescent="0.2">
      <c r="A931" s="89" t="s">
        <v>1897</v>
      </c>
      <c r="B931" s="89" t="s">
        <v>1898</v>
      </c>
      <c r="C931" s="89" t="s">
        <v>51</v>
      </c>
      <c r="D931" s="89">
        <v>400</v>
      </c>
    </row>
    <row r="932" spans="1:4" x14ac:dyDescent="0.2">
      <c r="A932" s="89" t="s">
        <v>1899</v>
      </c>
      <c r="B932" s="89" t="s">
        <v>1900</v>
      </c>
      <c r="C932" s="89" t="s">
        <v>90</v>
      </c>
      <c r="D932" s="89">
        <v>250</v>
      </c>
    </row>
    <row r="933" spans="1:4" x14ac:dyDescent="0.2">
      <c r="A933" s="89" t="s">
        <v>1901</v>
      </c>
      <c r="B933" s="89" t="s">
        <v>1902</v>
      </c>
      <c r="C933" s="89" t="s">
        <v>37</v>
      </c>
      <c r="D933" s="89">
        <v>400</v>
      </c>
    </row>
    <row r="934" spans="1:4" x14ac:dyDescent="0.2">
      <c r="A934" s="89" t="s">
        <v>1903</v>
      </c>
      <c r="B934" s="89" t="s">
        <v>1904</v>
      </c>
      <c r="C934" s="89" t="s">
        <v>42</v>
      </c>
      <c r="D934" s="89">
        <v>250</v>
      </c>
    </row>
    <row r="935" spans="1:4" x14ac:dyDescent="0.2">
      <c r="A935" s="89" t="s">
        <v>1905</v>
      </c>
      <c r="B935" s="89" t="s">
        <v>1906</v>
      </c>
      <c r="C935" s="89" t="s">
        <v>157</v>
      </c>
      <c r="D935" s="89">
        <v>1300</v>
      </c>
    </row>
    <row r="936" spans="1:4" x14ac:dyDescent="0.2">
      <c r="A936" s="89" t="s">
        <v>1907</v>
      </c>
      <c r="B936" s="89" t="s">
        <v>1908</v>
      </c>
      <c r="C936" s="89" t="s">
        <v>37</v>
      </c>
      <c r="D936" s="89">
        <v>6300</v>
      </c>
    </row>
    <row r="937" spans="1:4" x14ac:dyDescent="0.2">
      <c r="A937" s="89" t="s">
        <v>1909</v>
      </c>
      <c r="B937" s="89" t="s">
        <v>1910</v>
      </c>
      <c r="C937" s="89" t="s">
        <v>37</v>
      </c>
      <c r="D937" s="89">
        <v>1100</v>
      </c>
    </row>
    <row r="938" spans="1:4" x14ac:dyDescent="0.2">
      <c r="A938" s="89" t="s">
        <v>1911</v>
      </c>
      <c r="B938" s="89" t="s">
        <v>1912</v>
      </c>
      <c r="C938" s="89" t="s">
        <v>42</v>
      </c>
      <c r="D938" s="89">
        <v>700</v>
      </c>
    </row>
    <row r="939" spans="1:4" x14ac:dyDescent="0.2">
      <c r="A939" s="89" t="s">
        <v>1913</v>
      </c>
      <c r="B939" s="89" t="s">
        <v>1914</v>
      </c>
      <c r="C939" s="89" t="s">
        <v>37</v>
      </c>
      <c r="D939" s="89">
        <v>500</v>
      </c>
    </row>
    <row r="940" spans="1:4" x14ac:dyDescent="0.2">
      <c r="A940" s="89" t="s">
        <v>1915</v>
      </c>
      <c r="B940" s="89" t="s">
        <v>1916</v>
      </c>
      <c r="C940" s="89" t="s">
        <v>51</v>
      </c>
      <c r="D940" s="89">
        <v>300</v>
      </c>
    </row>
    <row r="941" spans="1:4" x14ac:dyDescent="0.2">
      <c r="A941" s="89" t="s">
        <v>1917</v>
      </c>
      <c r="B941" s="89" t="s">
        <v>1918</v>
      </c>
      <c r="C941" s="89" t="s">
        <v>56</v>
      </c>
      <c r="D941" s="89">
        <v>4000</v>
      </c>
    </row>
    <row r="942" spans="1:4" x14ac:dyDescent="0.2">
      <c r="A942" s="89" t="s">
        <v>1919</v>
      </c>
      <c r="B942" s="89" t="s">
        <v>1920</v>
      </c>
      <c r="C942" s="89" t="s">
        <v>51</v>
      </c>
      <c r="D942" s="89">
        <v>3000</v>
      </c>
    </row>
    <row r="943" spans="1:4" x14ac:dyDescent="0.2">
      <c r="A943" s="89" t="s">
        <v>1921</v>
      </c>
      <c r="B943" s="89" t="s">
        <v>1922</v>
      </c>
      <c r="C943" s="89" t="s">
        <v>51</v>
      </c>
      <c r="D943" s="89">
        <v>0</v>
      </c>
    </row>
    <row r="944" spans="1:4" x14ac:dyDescent="0.2">
      <c r="A944" s="89" t="s">
        <v>1923</v>
      </c>
      <c r="B944" s="89" t="s">
        <v>1924</v>
      </c>
      <c r="C944" s="89" t="s">
        <v>51</v>
      </c>
      <c r="D944" s="89">
        <v>93100</v>
      </c>
    </row>
    <row r="945" spans="1:4" x14ac:dyDescent="0.2">
      <c r="A945" s="89" t="s">
        <v>1925</v>
      </c>
      <c r="B945" s="89" t="s">
        <v>1926</v>
      </c>
      <c r="C945" s="89" t="s">
        <v>42</v>
      </c>
      <c r="D945" s="89">
        <v>0</v>
      </c>
    </row>
    <row r="946" spans="1:4" x14ac:dyDescent="0.2">
      <c r="A946" s="89" t="s">
        <v>1927</v>
      </c>
      <c r="B946" s="89" t="s">
        <v>1928</v>
      </c>
      <c r="C946" s="89" t="s">
        <v>42</v>
      </c>
      <c r="D946" s="89">
        <v>2000</v>
      </c>
    </row>
    <row r="947" spans="1:4" x14ac:dyDescent="0.2">
      <c r="A947" s="89" t="s">
        <v>1929</v>
      </c>
      <c r="B947" s="89" t="s">
        <v>1930</v>
      </c>
      <c r="C947" s="89" t="s">
        <v>51</v>
      </c>
      <c r="D947" s="89">
        <v>1000</v>
      </c>
    </row>
    <row r="948" spans="1:4" x14ac:dyDescent="0.2">
      <c r="A948" s="89" t="s">
        <v>1931</v>
      </c>
      <c r="B948" s="89" t="s">
        <v>1932</v>
      </c>
      <c r="C948" s="89" t="s">
        <v>51</v>
      </c>
      <c r="D948" s="89">
        <v>300</v>
      </c>
    </row>
    <row r="949" spans="1:4" x14ac:dyDescent="0.2">
      <c r="A949" s="89" t="s">
        <v>1933</v>
      </c>
      <c r="B949" s="89" t="s">
        <v>1934</v>
      </c>
      <c r="C949" s="89" t="s">
        <v>37</v>
      </c>
      <c r="D949" s="89">
        <v>2300</v>
      </c>
    </row>
    <row r="950" spans="1:4" x14ac:dyDescent="0.2">
      <c r="A950" s="89" t="s">
        <v>1935</v>
      </c>
      <c r="B950" s="89" t="s">
        <v>1936</v>
      </c>
      <c r="C950" s="89" t="s">
        <v>51</v>
      </c>
      <c r="D950" s="89">
        <v>2000</v>
      </c>
    </row>
    <row r="951" spans="1:4" x14ac:dyDescent="0.2">
      <c r="A951" s="89" t="s">
        <v>1937</v>
      </c>
      <c r="B951" s="89" t="s">
        <v>1938</v>
      </c>
      <c r="C951" s="89" t="s">
        <v>157</v>
      </c>
      <c r="D951" s="89">
        <v>1950</v>
      </c>
    </row>
    <row r="952" spans="1:4" x14ac:dyDescent="0.2">
      <c r="A952" s="89" t="s">
        <v>1939</v>
      </c>
      <c r="B952" s="89" t="s">
        <v>1940</v>
      </c>
      <c r="C952" s="89" t="s">
        <v>51</v>
      </c>
      <c r="D952" s="89">
        <v>200</v>
      </c>
    </row>
    <row r="953" spans="1:4" x14ac:dyDescent="0.2">
      <c r="A953" s="89" t="s">
        <v>1941</v>
      </c>
      <c r="B953" s="89" t="s">
        <v>1942</v>
      </c>
      <c r="C953" s="89" t="s">
        <v>37</v>
      </c>
      <c r="D953" s="89">
        <v>10000</v>
      </c>
    </row>
    <row r="954" spans="1:4" x14ac:dyDescent="0.2">
      <c r="A954" s="89" t="s">
        <v>1943</v>
      </c>
      <c r="B954" s="89" t="s">
        <v>1944</v>
      </c>
      <c r="C954" s="89" t="s">
        <v>90</v>
      </c>
      <c r="D954" s="89">
        <v>1400</v>
      </c>
    </row>
    <row r="955" spans="1:4" x14ac:dyDescent="0.2">
      <c r="A955" s="89" t="s">
        <v>1945</v>
      </c>
      <c r="B955" s="89" t="s">
        <v>1946</v>
      </c>
      <c r="C955" s="89" t="s">
        <v>90</v>
      </c>
      <c r="D955" s="89">
        <v>2100</v>
      </c>
    </row>
    <row r="956" spans="1:4" x14ac:dyDescent="0.2">
      <c r="A956" s="89" t="s">
        <v>1947</v>
      </c>
      <c r="B956" s="89" t="s">
        <v>1948</v>
      </c>
      <c r="C956" s="89" t="s">
        <v>42</v>
      </c>
      <c r="D956" s="89">
        <v>0</v>
      </c>
    </row>
    <row r="957" spans="1:4" x14ac:dyDescent="0.2">
      <c r="A957" s="89" t="s">
        <v>1949</v>
      </c>
      <c r="B957" s="89" t="s">
        <v>1950</v>
      </c>
      <c r="C957" s="89" t="s">
        <v>42</v>
      </c>
      <c r="D957" s="89">
        <v>1300</v>
      </c>
    </row>
    <row r="958" spans="1:4" x14ac:dyDescent="0.2">
      <c r="A958" s="89" t="s">
        <v>1951</v>
      </c>
      <c r="B958" s="89" t="s">
        <v>1952</v>
      </c>
      <c r="C958" s="89" t="s">
        <v>42</v>
      </c>
      <c r="D958" s="89">
        <v>5600</v>
      </c>
    </row>
    <row r="959" spans="1:4" x14ac:dyDescent="0.2">
      <c r="A959" s="89" t="s">
        <v>1953</v>
      </c>
      <c r="B959" s="89" t="s">
        <v>1954</v>
      </c>
      <c r="C959" s="89" t="s">
        <v>37</v>
      </c>
      <c r="D959" s="89">
        <v>1100</v>
      </c>
    </row>
    <row r="960" spans="1:4" x14ac:dyDescent="0.2">
      <c r="A960" s="89" t="s">
        <v>1955</v>
      </c>
      <c r="B960" s="89" t="s">
        <v>1956</v>
      </c>
      <c r="C960" s="89" t="s">
        <v>37</v>
      </c>
      <c r="D960" s="89">
        <v>80</v>
      </c>
    </row>
    <row r="961" spans="1:4" x14ac:dyDescent="0.2">
      <c r="A961" s="89" t="s">
        <v>1957</v>
      </c>
      <c r="B961" s="89" t="s">
        <v>1958</v>
      </c>
      <c r="C961" s="89" t="s">
        <v>42</v>
      </c>
      <c r="D961" s="89">
        <v>1000</v>
      </c>
    </row>
    <row r="962" spans="1:4" x14ac:dyDescent="0.2">
      <c r="A962" s="89" t="s">
        <v>1959</v>
      </c>
      <c r="B962" s="89" t="s">
        <v>1960</v>
      </c>
      <c r="C962" s="89" t="s">
        <v>42</v>
      </c>
      <c r="D962" s="89">
        <v>870</v>
      </c>
    </row>
    <row r="963" spans="1:4" x14ac:dyDescent="0.2">
      <c r="A963" s="89" t="s">
        <v>1961</v>
      </c>
      <c r="B963" s="89" t="s">
        <v>1962</v>
      </c>
      <c r="C963" s="89" t="s">
        <v>37</v>
      </c>
      <c r="D963" s="89">
        <v>250</v>
      </c>
    </row>
    <row r="964" spans="1:4" x14ac:dyDescent="0.2">
      <c r="A964" s="89" t="s">
        <v>1963</v>
      </c>
      <c r="B964" s="89" t="s">
        <v>1964</v>
      </c>
      <c r="C964" s="89" t="s">
        <v>157</v>
      </c>
      <c r="D964" s="89">
        <v>44450</v>
      </c>
    </row>
    <row r="965" spans="1:4" x14ac:dyDescent="0.2">
      <c r="A965" s="89" t="s">
        <v>1965</v>
      </c>
      <c r="B965" s="89" t="s">
        <v>1966</v>
      </c>
      <c r="C965" s="89" t="s">
        <v>37</v>
      </c>
      <c r="D965" s="89">
        <v>1000</v>
      </c>
    </row>
    <row r="966" spans="1:4" x14ac:dyDescent="0.2">
      <c r="A966" s="89" t="s">
        <v>1967</v>
      </c>
      <c r="B966" s="89" t="s">
        <v>1968</v>
      </c>
      <c r="C966" s="89" t="s">
        <v>157</v>
      </c>
      <c r="D966" s="89">
        <v>3500</v>
      </c>
    </row>
    <row r="967" spans="1:4" x14ac:dyDescent="0.2">
      <c r="A967" s="89" t="s">
        <v>1969</v>
      </c>
      <c r="B967" s="89" t="s">
        <v>1970</v>
      </c>
      <c r="C967" s="89" t="s">
        <v>90</v>
      </c>
      <c r="D967" s="89">
        <v>1000</v>
      </c>
    </row>
    <row r="968" spans="1:4" x14ac:dyDescent="0.2">
      <c r="A968" s="89" t="s">
        <v>1971</v>
      </c>
      <c r="B968" s="89" t="s">
        <v>1972</v>
      </c>
      <c r="C968" s="89" t="s">
        <v>37</v>
      </c>
      <c r="D968" s="89">
        <v>700</v>
      </c>
    </row>
    <row r="969" spans="1:4" x14ac:dyDescent="0.2">
      <c r="A969" s="89" t="s">
        <v>1973</v>
      </c>
      <c r="B969" s="89" t="s">
        <v>1974</v>
      </c>
      <c r="C969" s="89" t="s">
        <v>51</v>
      </c>
      <c r="D969" s="89">
        <v>1350</v>
      </c>
    </row>
    <row r="970" spans="1:4" x14ac:dyDescent="0.2">
      <c r="A970" s="89" t="s">
        <v>1975</v>
      </c>
      <c r="B970" s="89" t="s">
        <v>1976</v>
      </c>
      <c r="C970" s="89" t="s">
        <v>37</v>
      </c>
      <c r="D970" s="89">
        <v>200</v>
      </c>
    </row>
    <row r="971" spans="1:4" x14ac:dyDescent="0.2">
      <c r="A971" s="89" t="s">
        <v>1977</v>
      </c>
      <c r="B971" s="89" t="s">
        <v>1978</v>
      </c>
      <c r="C971" s="89" t="s">
        <v>42</v>
      </c>
      <c r="D971" s="89">
        <v>500</v>
      </c>
    </row>
    <row r="972" spans="1:4" x14ac:dyDescent="0.2">
      <c r="A972" s="89" t="s">
        <v>1979</v>
      </c>
      <c r="B972" s="89" t="s">
        <v>1980</v>
      </c>
      <c r="C972" s="89" t="s">
        <v>56</v>
      </c>
      <c r="D972" s="89">
        <v>2000</v>
      </c>
    </row>
    <row r="973" spans="1:4" x14ac:dyDescent="0.2">
      <c r="A973" s="89" t="s">
        <v>1981</v>
      </c>
      <c r="B973" s="89" t="s">
        <v>1982</v>
      </c>
      <c r="C973" s="89" t="s">
        <v>37</v>
      </c>
      <c r="D973" s="89">
        <v>500</v>
      </c>
    </row>
    <row r="974" spans="1:4" x14ac:dyDescent="0.2">
      <c r="A974" s="89" t="s">
        <v>1983</v>
      </c>
      <c r="B974" s="89" t="s">
        <v>1984</v>
      </c>
      <c r="C974" s="89" t="s">
        <v>184</v>
      </c>
      <c r="D974" s="89" t="s">
        <v>184</v>
      </c>
    </row>
    <row r="975" spans="1:4" x14ac:dyDescent="0.2">
      <c r="A975" s="89" t="s">
        <v>1985</v>
      </c>
      <c r="B975" s="89" t="s">
        <v>1986</v>
      </c>
      <c r="C975" s="89" t="s">
        <v>90</v>
      </c>
      <c r="D975" s="89">
        <v>1200</v>
      </c>
    </row>
    <row r="976" spans="1:4" x14ac:dyDescent="0.2">
      <c r="A976" s="89" t="s">
        <v>1987</v>
      </c>
      <c r="B976" s="89" t="s">
        <v>1988</v>
      </c>
      <c r="C976" s="89" t="s">
        <v>37</v>
      </c>
      <c r="D976" s="89">
        <v>500</v>
      </c>
    </row>
    <row r="977" spans="1:4" x14ac:dyDescent="0.2">
      <c r="A977" s="89" t="s">
        <v>1989</v>
      </c>
      <c r="B977" s="89" t="s">
        <v>1990</v>
      </c>
      <c r="C977" s="89" t="s">
        <v>51</v>
      </c>
      <c r="D977" s="89">
        <v>1300</v>
      </c>
    </row>
    <row r="978" spans="1:4" x14ac:dyDescent="0.2">
      <c r="A978" s="89" t="s">
        <v>1991</v>
      </c>
      <c r="B978" s="89" t="s">
        <v>1992</v>
      </c>
      <c r="C978" s="89" t="s">
        <v>51</v>
      </c>
      <c r="D978" s="89">
        <v>500</v>
      </c>
    </row>
    <row r="979" spans="1:4" x14ac:dyDescent="0.2">
      <c r="A979" s="89" t="s">
        <v>1993</v>
      </c>
      <c r="B979" s="89" t="s">
        <v>1994</v>
      </c>
      <c r="C979" s="89" t="s">
        <v>51</v>
      </c>
      <c r="D979" s="89">
        <v>1500</v>
      </c>
    </row>
    <row r="980" spans="1:4" x14ac:dyDescent="0.2">
      <c r="A980" s="89" t="s">
        <v>1995</v>
      </c>
      <c r="B980" s="89" t="s">
        <v>1996</v>
      </c>
      <c r="C980" s="89" t="s">
        <v>37</v>
      </c>
      <c r="D980" s="89">
        <v>0</v>
      </c>
    </row>
    <row r="981" spans="1:4" x14ac:dyDescent="0.2">
      <c r="A981" s="89" t="s">
        <v>1997</v>
      </c>
      <c r="B981" s="89" t="s">
        <v>1998</v>
      </c>
      <c r="C981" s="89" t="s">
        <v>42</v>
      </c>
      <c r="D981" s="89">
        <v>300</v>
      </c>
    </row>
    <row r="982" spans="1:4" x14ac:dyDescent="0.2">
      <c r="A982" s="89" t="s">
        <v>1999</v>
      </c>
      <c r="B982" s="89" t="s">
        <v>2000</v>
      </c>
      <c r="C982" s="89" t="s">
        <v>85</v>
      </c>
      <c r="D982" s="89">
        <v>500</v>
      </c>
    </row>
    <row r="983" spans="1:4" x14ac:dyDescent="0.2">
      <c r="A983" s="89" t="s">
        <v>2001</v>
      </c>
      <c r="B983" s="89" t="s">
        <v>2002</v>
      </c>
      <c r="C983" s="89" t="s">
        <v>90</v>
      </c>
      <c r="D983" s="89">
        <v>5500</v>
      </c>
    </row>
    <row r="984" spans="1:4" x14ac:dyDescent="0.2">
      <c r="A984" s="89" t="s">
        <v>2003</v>
      </c>
      <c r="B984" s="89" t="s">
        <v>2004</v>
      </c>
      <c r="C984" s="89" t="s">
        <v>42</v>
      </c>
      <c r="D984" s="89">
        <v>600</v>
      </c>
    </row>
    <row r="985" spans="1:4" x14ac:dyDescent="0.2">
      <c r="A985" s="89" t="s">
        <v>2005</v>
      </c>
      <c r="B985" s="89" t="s">
        <v>2006</v>
      </c>
      <c r="C985" s="89" t="s">
        <v>37</v>
      </c>
      <c r="D985" s="89">
        <v>1100</v>
      </c>
    </row>
    <row r="986" spans="1:4" x14ac:dyDescent="0.2">
      <c r="A986" s="89" t="s">
        <v>2007</v>
      </c>
      <c r="B986" s="89" t="s">
        <v>2008</v>
      </c>
      <c r="C986" s="89" t="s">
        <v>42</v>
      </c>
      <c r="D986" s="89">
        <v>0</v>
      </c>
    </row>
    <row r="987" spans="1:4" x14ac:dyDescent="0.2">
      <c r="A987" s="89" t="s">
        <v>2009</v>
      </c>
      <c r="B987" s="89" t="s">
        <v>2010</v>
      </c>
      <c r="C987" s="89" t="s">
        <v>42</v>
      </c>
      <c r="D987" s="89">
        <v>400</v>
      </c>
    </row>
    <row r="988" spans="1:4" x14ac:dyDescent="0.2">
      <c r="A988" s="89" t="s">
        <v>2011</v>
      </c>
      <c r="B988" s="89" t="s">
        <v>2012</v>
      </c>
      <c r="C988" s="89" t="s">
        <v>85</v>
      </c>
      <c r="D988" s="89">
        <v>1250</v>
      </c>
    </row>
    <row r="989" spans="1:4" x14ac:dyDescent="0.2">
      <c r="A989" s="89" t="s">
        <v>2013</v>
      </c>
      <c r="B989" s="89" t="s">
        <v>2014</v>
      </c>
      <c r="C989" s="89" t="s">
        <v>85</v>
      </c>
      <c r="D989" s="89">
        <v>730</v>
      </c>
    </row>
    <row r="990" spans="1:4" x14ac:dyDescent="0.2">
      <c r="A990" s="89" t="s">
        <v>2015</v>
      </c>
      <c r="B990" s="89" t="s">
        <v>2016</v>
      </c>
      <c r="C990" s="89" t="s">
        <v>37</v>
      </c>
      <c r="D990" s="89">
        <v>600</v>
      </c>
    </row>
    <row r="991" spans="1:4" x14ac:dyDescent="0.2">
      <c r="A991" s="89" t="s">
        <v>2017</v>
      </c>
      <c r="B991" s="89" t="s">
        <v>2018</v>
      </c>
      <c r="C991" s="89" t="s">
        <v>42</v>
      </c>
      <c r="D991" s="89">
        <v>120</v>
      </c>
    </row>
    <row r="992" spans="1:4" x14ac:dyDescent="0.2">
      <c r="A992" s="89" t="s">
        <v>2019</v>
      </c>
      <c r="B992" s="89" t="s">
        <v>2020</v>
      </c>
      <c r="C992" s="89" t="s">
        <v>85</v>
      </c>
      <c r="D992" s="89">
        <v>600</v>
      </c>
    </row>
    <row r="993" spans="1:4" x14ac:dyDescent="0.2">
      <c r="A993" s="89" t="s">
        <v>2021</v>
      </c>
      <c r="B993" s="89" t="s">
        <v>2022</v>
      </c>
      <c r="C993" s="89" t="s">
        <v>51</v>
      </c>
      <c r="D993" s="89">
        <v>1400</v>
      </c>
    </row>
    <row r="994" spans="1:4" x14ac:dyDescent="0.2">
      <c r="A994" s="89" t="s">
        <v>2023</v>
      </c>
      <c r="B994" s="89" t="s">
        <v>2024</v>
      </c>
      <c r="C994" s="89" t="s">
        <v>157</v>
      </c>
      <c r="D994" s="89">
        <v>3000</v>
      </c>
    </row>
    <row r="995" spans="1:4" x14ac:dyDescent="0.2">
      <c r="A995" s="89" t="s">
        <v>2025</v>
      </c>
      <c r="B995" s="89" t="s">
        <v>2026</v>
      </c>
      <c r="C995" s="89" t="s">
        <v>157</v>
      </c>
      <c r="D995" s="89">
        <v>0</v>
      </c>
    </row>
    <row r="996" spans="1:4" x14ac:dyDescent="0.2">
      <c r="A996" s="89" t="s">
        <v>2027</v>
      </c>
      <c r="B996" s="89" t="s">
        <v>2028</v>
      </c>
      <c r="C996" s="89" t="s">
        <v>51</v>
      </c>
      <c r="D996" s="89">
        <v>360</v>
      </c>
    </row>
    <row r="997" spans="1:4" x14ac:dyDescent="0.2">
      <c r="A997" s="89" t="s">
        <v>2029</v>
      </c>
      <c r="B997" s="89" t="s">
        <v>2030</v>
      </c>
      <c r="C997" s="89" t="s">
        <v>51</v>
      </c>
      <c r="D997" s="89">
        <v>2100</v>
      </c>
    </row>
    <row r="998" spans="1:4" x14ac:dyDescent="0.2">
      <c r="A998" s="89" t="s">
        <v>2031</v>
      </c>
      <c r="B998" s="89" t="s">
        <v>2032</v>
      </c>
      <c r="C998" s="89" t="s">
        <v>42</v>
      </c>
      <c r="D998" s="89">
        <v>900</v>
      </c>
    </row>
    <row r="999" spans="1:4" x14ac:dyDescent="0.2">
      <c r="A999" s="89" t="s">
        <v>2033</v>
      </c>
      <c r="B999" s="89" t="s">
        <v>2034</v>
      </c>
      <c r="C999" s="89" t="s">
        <v>51</v>
      </c>
      <c r="D999" s="89">
        <v>150</v>
      </c>
    </row>
    <row r="1000" spans="1:4" x14ac:dyDescent="0.2">
      <c r="A1000" s="89" t="s">
        <v>2035</v>
      </c>
      <c r="B1000" s="89" t="s">
        <v>2036</v>
      </c>
      <c r="C1000" s="89" t="s">
        <v>42</v>
      </c>
      <c r="D1000" s="89">
        <v>600</v>
      </c>
    </row>
    <row r="1001" spans="1:4" x14ac:dyDescent="0.2">
      <c r="A1001" s="89" t="s">
        <v>2037</v>
      </c>
      <c r="B1001" s="89" t="s">
        <v>2038</v>
      </c>
      <c r="C1001" s="89" t="s">
        <v>51</v>
      </c>
      <c r="D1001" s="89">
        <v>1100</v>
      </c>
    </row>
    <row r="1002" spans="1:4" x14ac:dyDescent="0.2">
      <c r="A1002" s="89" t="s">
        <v>2039</v>
      </c>
      <c r="B1002" s="89" t="s">
        <v>2040</v>
      </c>
      <c r="C1002" s="89" t="s">
        <v>90</v>
      </c>
      <c r="D1002" s="89">
        <v>200</v>
      </c>
    </row>
    <row r="1003" spans="1:4" x14ac:dyDescent="0.2">
      <c r="A1003" s="89" t="s">
        <v>2041</v>
      </c>
      <c r="B1003" s="89" t="s">
        <v>2042</v>
      </c>
      <c r="C1003" s="89" t="s">
        <v>37</v>
      </c>
      <c r="D1003" s="89">
        <v>250</v>
      </c>
    </row>
    <row r="1004" spans="1:4" x14ac:dyDescent="0.2">
      <c r="A1004" s="89" t="s">
        <v>2043</v>
      </c>
      <c r="B1004" s="89" t="s">
        <v>2044</v>
      </c>
      <c r="C1004" s="89" t="s">
        <v>37</v>
      </c>
      <c r="D1004" s="89">
        <v>400</v>
      </c>
    </row>
    <row r="1005" spans="1:4" x14ac:dyDescent="0.2">
      <c r="A1005" s="89" t="s">
        <v>2045</v>
      </c>
      <c r="B1005" s="89" t="s">
        <v>2046</v>
      </c>
      <c r="C1005" s="89" t="s">
        <v>157</v>
      </c>
      <c r="D1005" s="89">
        <v>1000</v>
      </c>
    </row>
    <row r="1006" spans="1:4" x14ac:dyDescent="0.2">
      <c r="A1006" s="89" t="s">
        <v>2047</v>
      </c>
      <c r="B1006" s="89" t="s">
        <v>2048</v>
      </c>
      <c r="C1006" s="89" t="s">
        <v>51</v>
      </c>
      <c r="D1006" s="89">
        <v>150</v>
      </c>
    </row>
    <row r="1007" spans="1:4" x14ac:dyDescent="0.2">
      <c r="A1007" s="89" t="s">
        <v>2049</v>
      </c>
      <c r="B1007" s="89" t="s">
        <v>2050</v>
      </c>
      <c r="C1007" s="89" t="s">
        <v>42</v>
      </c>
      <c r="D1007" s="89">
        <v>3500</v>
      </c>
    </row>
    <row r="1008" spans="1:4" x14ac:dyDescent="0.2">
      <c r="A1008" s="89" t="s">
        <v>2051</v>
      </c>
      <c r="B1008" s="89" t="s">
        <v>2052</v>
      </c>
      <c r="C1008" s="89" t="s">
        <v>37</v>
      </c>
      <c r="D1008" s="89">
        <v>1200</v>
      </c>
    </row>
    <row r="1009" spans="1:4" x14ac:dyDescent="0.2">
      <c r="A1009" s="89" t="s">
        <v>2053</v>
      </c>
      <c r="B1009" s="89" t="s">
        <v>2054</v>
      </c>
      <c r="C1009" s="89" t="s">
        <v>85</v>
      </c>
      <c r="D1009" s="89">
        <v>800</v>
      </c>
    </row>
    <row r="1010" spans="1:4" x14ac:dyDescent="0.2">
      <c r="A1010" s="89" t="s">
        <v>2055</v>
      </c>
      <c r="B1010" s="89" t="s">
        <v>2056</v>
      </c>
      <c r="C1010" s="89" t="s">
        <v>157</v>
      </c>
      <c r="D1010" s="89">
        <v>6300</v>
      </c>
    </row>
    <row r="1011" spans="1:4" x14ac:dyDescent="0.2">
      <c r="A1011" s="89" t="s">
        <v>2057</v>
      </c>
      <c r="B1011" s="89" t="s">
        <v>2058</v>
      </c>
      <c r="C1011" s="89" t="s">
        <v>85</v>
      </c>
      <c r="D1011" s="89">
        <v>500</v>
      </c>
    </row>
    <row r="1012" spans="1:4" x14ac:dyDescent="0.2">
      <c r="A1012" s="89" t="s">
        <v>2059</v>
      </c>
      <c r="B1012" s="89" t="s">
        <v>2060</v>
      </c>
      <c r="C1012" s="89" t="s">
        <v>37</v>
      </c>
      <c r="D1012" s="89">
        <v>300</v>
      </c>
    </row>
    <row r="1013" spans="1:4" x14ac:dyDescent="0.2">
      <c r="A1013" s="89" t="s">
        <v>2061</v>
      </c>
      <c r="B1013" s="89" t="s">
        <v>2062</v>
      </c>
      <c r="C1013" s="89" t="s">
        <v>51</v>
      </c>
      <c r="D1013" s="89">
        <v>150</v>
      </c>
    </row>
    <row r="1014" spans="1:4" x14ac:dyDescent="0.2">
      <c r="A1014" s="89" t="s">
        <v>2063</v>
      </c>
      <c r="B1014" s="89" t="s">
        <v>2064</v>
      </c>
      <c r="C1014" s="89" t="s">
        <v>85</v>
      </c>
      <c r="D1014" s="89">
        <v>350</v>
      </c>
    </row>
    <row r="1015" spans="1:4" x14ac:dyDescent="0.2">
      <c r="A1015" s="89" t="s">
        <v>2065</v>
      </c>
      <c r="B1015" s="89" t="s">
        <v>2066</v>
      </c>
      <c r="C1015" s="89" t="s">
        <v>42</v>
      </c>
      <c r="D1015" s="89">
        <v>1300</v>
      </c>
    </row>
    <row r="1016" spans="1:4" x14ac:dyDescent="0.2">
      <c r="A1016" s="89" t="s">
        <v>2067</v>
      </c>
      <c r="B1016" s="89" t="s">
        <v>2068</v>
      </c>
      <c r="C1016" s="89" t="s">
        <v>42</v>
      </c>
      <c r="D1016" s="89">
        <v>1500</v>
      </c>
    </row>
    <row r="1017" spans="1:4" x14ac:dyDescent="0.2">
      <c r="A1017" s="89" t="s">
        <v>2069</v>
      </c>
      <c r="B1017" s="89" t="s">
        <v>2070</v>
      </c>
      <c r="C1017" s="89" t="s">
        <v>42</v>
      </c>
      <c r="D1017" s="89">
        <v>800</v>
      </c>
    </row>
    <row r="1018" spans="1:4" x14ac:dyDescent="0.2">
      <c r="A1018" s="89" t="s">
        <v>2071</v>
      </c>
      <c r="B1018" s="89" t="s">
        <v>2072</v>
      </c>
      <c r="C1018" s="89" t="s">
        <v>37</v>
      </c>
      <c r="D1018" s="89">
        <v>250</v>
      </c>
    </row>
    <row r="1019" spans="1:4" x14ac:dyDescent="0.2">
      <c r="A1019" s="89" t="s">
        <v>2073</v>
      </c>
      <c r="B1019" s="89" t="s">
        <v>2074</v>
      </c>
      <c r="C1019" s="89" t="s">
        <v>42</v>
      </c>
      <c r="D1019" s="89">
        <v>150</v>
      </c>
    </row>
    <row r="1020" spans="1:4" x14ac:dyDescent="0.2">
      <c r="A1020" s="89" t="s">
        <v>2075</v>
      </c>
      <c r="B1020" s="89" t="s">
        <v>2076</v>
      </c>
      <c r="C1020" s="89" t="s">
        <v>37</v>
      </c>
      <c r="D1020" s="89">
        <v>160</v>
      </c>
    </row>
    <row r="1021" spans="1:4" x14ac:dyDescent="0.2">
      <c r="A1021" s="89" t="s">
        <v>2077</v>
      </c>
      <c r="B1021" s="89" t="s">
        <v>2078</v>
      </c>
      <c r="C1021" s="89" t="s">
        <v>42</v>
      </c>
      <c r="D1021" s="89">
        <v>500</v>
      </c>
    </row>
    <row r="1022" spans="1:4" x14ac:dyDescent="0.2">
      <c r="A1022" s="89" t="s">
        <v>2079</v>
      </c>
      <c r="B1022" s="89" t="s">
        <v>2080</v>
      </c>
      <c r="C1022" s="89" t="s">
        <v>42</v>
      </c>
      <c r="D1022" s="89">
        <v>2800</v>
      </c>
    </row>
    <row r="1023" spans="1:4" x14ac:dyDescent="0.2">
      <c r="A1023" s="89" t="s">
        <v>2081</v>
      </c>
      <c r="B1023" s="89" t="s">
        <v>2082</v>
      </c>
      <c r="C1023" s="89" t="s">
        <v>42</v>
      </c>
      <c r="D1023" s="89">
        <v>200</v>
      </c>
    </row>
    <row r="1024" spans="1:4" x14ac:dyDescent="0.2">
      <c r="A1024" s="89" t="s">
        <v>2083</v>
      </c>
      <c r="B1024" s="89" t="s">
        <v>2084</v>
      </c>
      <c r="C1024" s="89" t="s">
        <v>37</v>
      </c>
      <c r="D1024" s="89">
        <v>0</v>
      </c>
    </row>
    <row r="1025" spans="1:4" x14ac:dyDescent="0.2">
      <c r="A1025" s="89" t="s">
        <v>2085</v>
      </c>
      <c r="B1025" s="89" t="s">
        <v>2086</v>
      </c>
      <c r="C1025" s="89" t="s">
        <v>37</v>
      </c>
      <c r="D1025" s="89">
        <v>2200</v>
      </c>
    </row>
    <row r="1026" spans="1:4" x14ac:dyDescent="0.2">
      <c r="A1026" s="89" t="s">
        <v>2087</v>
      </c>
      <c r="B1026" s="89" t="s">
        <v>2088</v>
      </c>
      <c r="C1026" s="89" t="s">
        <v>85</v>
      </c>
      <c r="D1026" s="89">
        <v>700</v>
      </c>
    </row>
    <row r="1027" spans="1:4" x14ac:dyDescent="0.2">
      <c r="A1027" s="89" t="s">
        <v>2089</v>
      </c>
      <c r="B1027" s="89" t="s">
        <v>2090</v>
      </c>
      <c r="C1027" s="89" t="s">
        <v>90</v>
      </c>
      <c r="D1027" s="89">
        <v>1500</v>
      </c>
    </row>
    <row r="1028" spans="1:4" x14ac:dyDescent="0.2">
      <c r="A1028" s="89" t="s">
        <v>2091</v>
      </c>
      <c r="B1028" s="89" t="s">
        <v>2092</v>
      </c>
      <c r="C1028" s="89" t="s">
        <v>42</v>
      </c>
      <c r="D1028" s="89">
        <v>0</v>
      </c>
    </row>
    <row r="1029" spans="1:4" x14ac:dyDescent="0.2">
      <c r="A1029" s="89" t="s">
        <v>2093</v>
      </c>
      <c r="B1029" s="89" t="s">
        <v>2094</v>
      </c>
      <c r="C1029" s="89" t="s">
        <v>37</v>
      </c>
      <c r="D1029" s="89">
        <v>120</v>
      </c>
    </row>
    <row r="1030" spans="1:4" x14ac:dyDescent="0.2">
      <c r="A1030" s="89" t="s">
        <v>2095</v>
      </c>
      <c r="B1030" s="89" t="s">
        <v>2096</v>
      </c>
      <c r="C1030" s="89" t="s">
        <v>42</v>
      </c>
      <c r="D1030" s="89">
        <v>600</v>
      </c>
    </row>
    <row r="1031" spans="1:4" x14ac:dyDescent="0.2">
      <c r="A1031" s="89" t="s">
        <v>2097</v>
      </c>
      <c r="B1031" s="89" t="s">
        <v>2098</v>
      </c>
      <c r="C1031" s="89" t="s">
        <v>85</v>
      </c>
      <c r="D1031" s="89">
        <v>13000</v>
      </c>
    </row>
    <row r="1032" spans="1:4" x14ac:dyDescent="0.2">
      <c r="A1032" s="89" t="s">
        <v>2099</v>
      </c>
      <c r="B1032" s="89" t="s">
        <v>2100</v>
      </c>
      <c r="C1032" s="89" t="s">
        <v>51</v>
      </c>
      <c r="D1032" s="89">
        <v>250</v>
      </c>
    </row>
    <row r="1033" spans="1:4" x14ac:dyDescent="0.2">
      <c r="A1033" s="89" t="s">
        <v>2101</v>
      </c>
      <c r="B1033" s="89" t="s">
        <v>2102</v>
      </c>
      <c r="C1033" s="89" t="s">
        <v>157</v>
      </c>
      <c r="D1033" s="89">
        <v>2200</v>
      </c>
    </row>
    <row r="1034" spans="1:4" x14ac:dyDescent="0.2">
      <c r="A1034" s="89" t="s">
        <v>2103</v>
      </c>
      <c r="B1034" s="89" t="s">
        <v>2104</v>
      </c>
      <c r="C1034" s="89" t="s">
        <v>90</v>
      </c>
      <c r="D1034" s="89">
        <v>500</v>
      </c>
    </row>
    <row r="1035" spans="1:4" x14ac:dyDescent="0.2">
      <c r="A1035" s="89" t="s">
        <v>2105</v>
      </c>
      <c r="B1035" s="89" t="s">
        <v>2106</v>
      </c>
      <c r="C1035" s="89" t="s">
        <v>51</v>
      </c>
      <c r="D1035" s="89">
        <v>0</v>
      </c>
    </row>
    <row r="1036" spans="1:4" x14ac:dyDescent="0.2">
      <c r="A1036" s="89" t="s">
        <v>2107</v>
      </c>
      <c r="B1036" s="89" t="s">
        <v>2108</v>
      </c>
      <c r="C1036" s="89" t="s">
        <v>85</v>
      </c>
      <c r="D1036" s="89">
        <v>500</v>
      </c>
    </row>
    <row r="1037" spans="1:4" x14ac:dyDescent="0.2">
      <c r="A1037" s="89" t="s">
        <v>2109</v>
      </c>
      <c r="B1037" s="89" t="s">
        <v>2110</v>
      </c>
      <c r="C1037" s="89" t="s">
        <v>85</v>
      </c>
      <c r="D1037" s="89">
        <v>1400</v>
      </c>
    </row>
    <row r="1038" spans="1:4" x14ac:dyDescent="0.2">
      <c r="A1038" s="89" t="s">
        <v>2111</v>
      </c>
      <c r="B1038" s="89" t="s">
        <v>2112</v>
      </c>
      <c r="C1038" s="89" t="s">
        <v>85</v>
      </c>
      <c r="D1038" s="89">
        <v>14000</v>
      </c>
    </row>
    <row r="1039" spans="1:4" x14ac:dyDescent="0.2">
      <c r="A1039" s="89" t="s">
        <v>2113</v>
      </c>
      <c r="B1039" s="89" t="s">
        <v>2114</v>
      </c>
      <c r="C1039" s="89" t="s">
        <v>157</v>
      </c>
      <c r="D1039" s="89">
        <v>3500</v>
      </c>
    </row>
    <row r="1040" spans="1:4" x14ac:dyDescent="0.2">
      <c r="A1040" s="89" t="s">
        <v>2115</v>
      </c>
      <c r="B1040" s="89" t="s">
        <v>2116</v>
      </c>
      <c r="C1040" s="89" t="s">
        <v>51</v>
      </c>
      <c r="D1040" s="89">
        <v>350</v>
      </c>
    </row>
    <row r="1041" spans="1:4" x14ac:dyDescent="0.2">
      <c r="A1041" s="89" t="s">
        <v>2117</v>
      </c>
      <c r="B1041" s="89" t="s">
        <v>2118</v>
      </c>
      <c r="C1041" s="89" t="s">
        <v>51</v>
      </c>
      <c r="D1041" s="89">
        <v>650</v>
      </c>
    </row>
    <row r="1042" spans="1:4" x14ac:dyDescent="0.2">
      <c r="A1042" s="89" t="s">
        <v>2119</v>
      </c>
      <c r="B1042" s="89" t="s">
        <v>2120</v>
      </c>
      <c r="C1042" s="89" t="s">
        <v>51</v>
      </c>
      <c r="D1042" s="89">
        <v>500</v>
      </c>
    </row>
    <row r="1043" spans="1:4" x14ac:dyDescent="0.2">
      <c r="A1043" s="89" t="s">
        <v>2121</v>
      </c>
      <c r="B1043" s="89" t="s">
        <v>2122</v>
      </c>
      <c r="C1043" s="89" t="s">
        <v>42</v>
      </c>
      <c r="D1043" s="89">
        <v>250</v>
      </c>
    </row>
    <row r="1044" spans="1:4" x14ac:dyDescent="0.2">
      <c r="A1044" s="89" t="s">
        <v>2123</v>
      </c>
      <c r="B1044" s="89" t="s">
        <v>2124</v>
      </c>
      <c r="C1044" s="89" t="s">
        <v>42</v>
      </c>
      <c r="D1044" s="89">
        <v>100</v>
      </c>
    </row>
    <row r="1045" spans="1:4" x14ac:dyDescent="0.2">
      <c r="A1045" s="89" t="s">
        <v>2125</v>
      </c>
      <c r="B1045" s="89" t="s">
        <v>2126</v>
      </c>
      <c r="C1045" s="89" t="s">
        <v>90</v>
      </c>
      <c r="D1045" s="89">
        <v>150</v>
      </c>
    </row>
    <row r="1046" spans="1:4" x14ac:dyDescent="0.2">
      <c r="A1046" s="89" t="s">
        <v>2127</v>
      </c>
      <c r="B1046" s="89" t="s">
        <v>2128</v>
      </c>
      <c r="C1046" s="89" t="s">
        <v>42</v>
      </c>
      <c r="D1046" s="89">
        <v>1200</v>
      </c>
    </row>
    <row r="1047" spans="1:4" x14ac:dyDescent="0.2">
      <c r="A1047" s="89" t="s">
        <v>2129</v>
      </c>
      <c r="B1047" s="89" t="s">
        <v>2130</v>
      </c>
      <c r="C1047" s="89" t="s">
        <v>90</v>
      </c>
      <c r="D1047" s="89">
        <v>1100</v>
      </c>
    </row>
    <row r="1048" spans="1:4" x14ac:dyDescent="0.2">
      <c r="A1048" s="89" t="s">
        <v>2131</v>
      </c>
      <c r="B1048" s="89" t="s">
        <v>2132</v>
      </c>
      <c r="C1048" s="89" t="s">
        <v>42</v>
      </c>
      <c r="D1048" s="89">
        <v>300</v>
      </c>
    </row>
    <row r="1049" spans="1:4" x14ac:dyDescent="0.2">
      <c r="A1049" s="89" t="s">
        <v>2133</v>
      </c>
      <c r="B1049" s="89" t="s">
        <v>2134</v>
      </c>
      <c r="C1049" s="89" t="s">
        <v>51</v>
      </c>
      <c r="D1049" s="89">
        <v>300</v>
      </c>
    </row>
    <row r="1050" spans="1:4" x14ac:dyDescent="0.2">
      <c r="A1050" s="89" t="s">
        <v>2135</v>
      </c>
      <c r="B1050" s="89" t="s">
        <v>2136</v>
      </c>
      <c r="C1050" s="89" t="s">
        <v>51</v>
      </c>
      <c r="D1050" s="89">
        <v>300</v>
      </c>
    </row>
    <row r="1051" spans="1:4" x14ac:dyDescent="0.2">
      <c r="A1051" s="89" t="s">
        <v>2137</v>
      </c>
      <c r="B1051" s="89" t="s">
        <v>2138</v>
      </c>
      <c r="C1051" s="89" t="s">
        <v>51</v>
      </c>
      <c r="D1051" s="89">
        <v>500</v>
      </c>
    </row>
    <row r="1052" spans="1:4" x14ac:dyDescent="0.2">
      <c r="A1052" s="89" t="s">
        <v>2139</v>
      </c>
      <c r="B1052" s="89" t="s">
        <v>2140</v>
      </c>
      <c r="C1052" s="89" t="s">
        <v>85</v>
      </c>
      <c r="D1052" s="89">
        <v>1000</v>
      </c>
    </row>
    <row r="1053" spans="1:4" x14ac:dyDescent="0.2">
      <c r="A1053" s="89" t="s">
        <v>2141</v>
      </c>
      <c r="B1053" s="89" t="s">
        <v>2142</v>
      </c>
      <c r="C1053" s="89" t="s">
        <v>157</v>
      </c>
      <c r="D1053" s="89">
        <v>1000</v>
      </c>
    </row>
    <row r="1054" spans="1:4" x14ac:dyDescent="0.2">
      <c r="A1054" s="89" t="s">
        <v>2143</v>
      </c>
      <c r="B1054" s="89" t="s">
        <v>2144</v>
      </c>
      <c r="C1054" s="89" t="s">
        <v>85</v>
      </c>
      <c r="D1054" s="89">
        <v>300</v>
      </c>
    </row>
    <row r="1055" spans="1:4" x14ac:dyDescent="0.2">
      <c r="A1055" s="89" t="s">
        <v>2145</v>
      </c>
      <c r="B1055" s="89" t="s">
        <v>2146</v>
      </c>
      <c r="C1055" s="89" t="s">
        <v>51</v>
      </c>
      <c r="D1055" s="89" t="s">
        <v>184</v>
      </c>
    </row>
    <row r="1056" spans="1:4" x14ac:dyDescent="0.2">
      <c r="A1056" s="89" t="s">
        <v>2147</v>
      </c>
      <c r="B1056" s="89" t="s">
        <v>2148</v>
      </c>
      <c r="C1056" s="89" t="s">
        <v>37</v>
      </c>
      <c r="D1056" s="89">
        <v>800</v>
      </c>
    </row>
    <row r="1057" spans="1:4" x14ac:dyDescent="0.2">
      <c r="A1057" s="89" t="s">
        <v>2149</v>
      </c>
      <c r="B1057" s="89" t="s">
        <v>2150</v>
      </c>
      <c r="C1057" s="89" t="s">
        <v>90</v>
      </c>
      <c r="D1057" s="89">
        <v>400</v>
      </c>
    </row>
    <row r="1058" spans="1:4" x14ac:dyDescent="0.2">
      <c r="A1058" s="89" t="s">
        <v>2151</v>
      </c>
      <c r="B1058" s="89" t="s">
        <v>2152</v>
      </c>
      <c r="C1058" s="89" t="s">
        <v>37</v>
      </c>
      <c r="D1058" s="89">
        <v>350</v>
      </c>
    </row>
    <row r="1059" spans="1:4" x14ac:dyDescent="0.2">
      <c r="A1059" s="89" t="s">
        <v>2153</v>
      </c>
      <c r="B1059" s="89" t="s">
        <v>2154</v>
      </c>
      <c r="C1059" s="89" t="s">
        <v>37</v>
      </c>
      <c r="D1059" s="89">
        <v>600</v>
      </c>
    </row>
    <row r="1060" spans="1:4" x14ac:dyDescent="0.2">
      <c r="A1060" s="89" t="s">
        <v>2155</v>
      </c>
      <c r="B1060" s="89" t="s">
        <v>2156</v>
      </c>
      <c r="C1060" s="89" t="s">
        <v>51</v>
      </c>
      <c r="D1060" s="89">
        <v>420</v>
      </c>
    </row>
    <row r="1061" spans="1:4" x14ac:dyDescent="0.2">
      <c r="A1061" s="89" t="s">
        <v>2157</v>
      </c>
      <c r="B1061" s="89" t="s">
        <v>2158</v>
      </c>
      <c r="C1061" s="89" t="s">
        <v>51</v>
      </c>
      <c r="D1061" s="89">
        <v>1000</v>
      </c>
    </row>
    <row r="1062" spans="1:4" x14ac:dyDescent="0.2">
      <c r="A1062" s="89" t="s">
        <v>2159</v>
      </c>
      <c r="B1062" s="89" t="s">
        <v>2160</v>
      </c>
      <c r="C1062" s="89" t="s">
        <v>51</v>
      </c>
      <c r="D1062" s="89">
        <v>3000</v>
      </c>
    </row>
    <row r="1063" spans="1:4" x14ac:dyDescent="0.2">
      <c r="A1063" s="89" t="s">
        <v>2161</v>
      </c>
      <c r="B1063" s="89" t="s">
        <v>2162</v>
      </c>
      <c r="C1063" s="89" t="s">
        <v>56</v>
      </c>
      <c r="D1063" s="89">
        <v>500</v>
      </c>
    </row>
    <row r="1064" spans="1:4" x14ac:dyDescent="0.2">
      <c r="A1064" s="89" t="s">
        <v>2163</v>
      </c>
      <c r="B1064" s="89" t="s">
        <v>2164</v>
      </c>
      <c r="C1064" s="89" t="s">
        <v>157</v>
      </c>
      <c r="D1064" s="89">
        <v>1000</v>
      </c>
    </row>
    <row r="1065" spans="1:4" x14ac:dyDescent="0.2">
      <c r="A1065" s="89" t="s">
        <v>2165</v>
      </c>
      <c r="B1065" s="89" t="s">
        <v>2166</v>
      </c>
      <c r="C1065" s="89" t="s">
        <v>157</v>
      </c>
      <c r="D1065" s="89">
        <v>360</v>
      </c>
    </row>
    <row r="1066" spans="1:4" x14ac:dyDescent="0.2">
      <c r="A1066" s="89" t="s">
        <v>2167</v>
      </c>
      <c r="B1066" s="89" t="s">
        <v>2168</v>
      </c>
      <c r="C1066" s="89" t="s">
        <v>42</v>
      </c>
      <c r="D1066" s="89">
        <v>100</v>
      </c>
    </row>
    <row r="1067" spans="1:4" x14ac:dyDescent="0.2">
      <c r="A1067" s="89" t="s">
        <v>2169</v>
      </c>
      <c r="B1067" s="89" t="s">
        <v>2170</v>
      </c>
      <c r="C1067" s="89" t="s">
        <v>42</v>
      </c>
      <c r="D1067" s="89">
        <v>3600</v>
      </c>
    </row>
    <row r="1068" spans="1:4" x14ac:dyDescent="0.2">
      <c r="A1068" s="89" t="s">
        <v>2171</v>
      </c>
      <c r="B1068" s="89" t="s">
        <v>2172</v>
      </c>
      <c r="C1068" s="89" t="s">
        <v>42</v>
      </c>
      <c r="D1068" s="89">
        <v>0</v>
      </c>
    </row>
    <row r="1069" spans="1:4" x14ac:dyDescent="0.2">
      <c r="A1069" s="89" t="s">
        <v>2173</v>
      </c>
      <c r="B1069" s="89" t="s">
        <v>2174</v>
      </c>
      <c r="C1069" s="89" t="s">
        <v>157</v>
      </c>
      <c r="D1069" s="89">
        <v>1500</v>
      </c>
    </row>
    <row r="1070" spans="1:4" x14ac:dyDescent="0.2">
      <c r="A1070" s="89" t="s">
        <v>2175</v>
      </c>
      <c r="B1070" s="89" t="s">
        <v>2176</v>
      </c>
      <c r="C1070" s="89" t="s">
        <v>42</v>
      </c>
      <c r="D1070" s="89">
        <v>400</v>
      </c>
    </row>
    <row r="1071" spans="1:4" x14ac:dyDescent="0.2">
      <c r="A1071" s="89" t="s">
        <v>2177</v>
      </c>
      <c r="B1071" s="89" t="s">
        <v>2178</v>
      </c>
      <c r="C1071" s="89" t="s">
        <v>37</v>
      </c>
      <c r="D1071" s="89">
        <v>180</v>
      </c>
    </row>
    <row r="1072" spans="1:4" x14ac:dyDescent="0.2">
      <c r="A1072" s="89" t="s">
        <v>2179</v>
      </c>
      <c r="B1072" s="89" t="s">
        <v>2180</v>
      </c>
      <c r="C1072" s="89" t="s">
        <v>42</v>
      </c>
      <c r="D1072" s="89">
        <v>1000</v>
      </c>
    </row>
    <row r="1073" spans="1:4" x14ac:dyDescent="0.2">
      <c r="A1073" s="89" t="s">
        <v>2181</v>
      </c>
      <c r="B1073" s="89" t="s">
        <v>2182</v>
      </c>
      <c r="C1073" s="89" t="s">
        <v>42</v>
      </c>
      <c r="D1073" s="89">
        <v>1000</v>
      </c>
    </row>
    <row r="1074" spans="1:4" x14ac:dyDescent="0.2">
      <c r="A1074" s="89" t="s">
        <v>2183</v>
      </c>
      <c r="B1074" s="89" t="s">
        <v>2184</v>
      </c>
      <c r="C1074" s="89" t="s">
        <v>42</v>
      </c>
      <c r="D1074" s="89">
        <v>600</v>
      </c>
    </row>
    <row r="1075" spans="1:4" x14ac:dyDescent="0.2">
      <c r="A1075" s="89" t="s">
        <v>2185</v>
      </c>
      <c r="B1075" s="89" t="s">
        <v>2186</v>
      </c>
      <c r="C1075" s="89" t="s">
        <v>85</v>
      </c>
      <c r="D1075" s="89">
        <v>1700</v>
      </c>
    </row>
    <row r="1076" spans="1:4" x14ac:dyDescent="0.2">
      <c r="A1076" s="89" t="s">
        <v>2187</v>
      </c>
      <c r="B1076" s="89" t="s">
        <v>2188</v>
      </c>
      <c r="C1076" s="89" t="s">
        <v>37</v>
      </c>
      <c r="D1076" s="89">
        <v>200</v>
      </c>
    </row>
    <row r="1077" spans="1:4" x14ac:dyDescent="0.2">
      <c r="A1077" s="89" t="s">
        <v>2189</v>
      </c>
      <c r="B1077" s="89" t="s">
        <v>2190</v>
      </c>
      <c r="C1077" s="89" t="s">
        <v>85</v>
      </c>
      <c r="D1077" s="89">
        <v>250</v>
      </c>
    </row>
    <row r="1078" spans="1:4" x14ac:dyDescent="0.2">
      <c r="A1078" s="89" t="s">
        <v>2191</v>
      </c>
      <c r="B1078" s="89" t="s">
        <v>2192</v>
      </c>
      <c r="C1078" s="89" t="s">
        <v>51</v>
      </c>
      <c r="D1078" s="89">
        <v>900</v>
      </c>
    </row>
    <row r="1079" spans="1:4" x14ac:dyDescent="0.2">
      <c r="A1079" s="89" t="s">
        <v>2193</v>
      </c>
      <c r="B1079" s="89" t="s">
        <v>2194</v>
      </c>
      <c r="C1079" s="89" t="s">
        <v>51</v>
      </c>
      <c r="D1079" s="89">
        <v>1200</v>
      </c>
    </row>
    <row r="1080" spans="1:4" x14ac:dyDescent="0.2">
      <c r="A1080" s="89" t="s">
        <v>2195</v>
      </c>
      <c r="B1080" s="89" t="s">
        <v>2196</v>
      </c>
      <c r="C1080" s="89" t="s">
        <v>42</v>
      </c>
      <c r="D1080" s="89">
        <v>250</v>
      </c>
    </row>
    <row r="1081" spans="1:4" x14ac:dyDescent="0.2">
      <c r="A1081" s="89" t="s">
        <v>2197</v>
      </c>
      <c r="B1081" s="89" t="s">
        <v>2198</v>
      </c>
      <c r="C1081" s="89" t="s">
        <v>85</v>
      </c>
      <c r="D1081" s="89">
        <v>20000</v>
      </c>
    </row>
    <row r="1082" spans="1:4" x14ac:dyDescent="0.2">
      <c r="A1082" s="89" t="s">
        <v>2199</v>
      </c>
      <c r="B1082" s="89" t="s">
        <v>2200</v>
      </c>
      <c r="C1082" s="89" t="s">
        <v>51</v>
      </c>
      <c r="D1082" s="89">
        <v>13450</v>
      </c>
    </row>
    <row r="1083" spans="1:4" x14ac:dyDescent="0.2">
      <c r="A1083" s="89" t="s">
        <v>2201</v>
      </c>
      <c r="B1083" s="89" t="s">
        <v>2202</v>
      </c>
      <c r="C1083" s="89" t="s">
        <v>42</v>
      </c>
      <c r="D1083" s="89">
        <v>1600</v>
      </c>
    </row>
    <row r="1084" spans="1:4" x14ac:dyDescent="0.2">
      <c r="A1084" s="89" t="s">
        <v>2203</v>
      </c>
      <c r="B1084" s="89" t="s">
        <v>2204</v>
      </c>
      <c r="C1084" s="89" t="s">
        <v>42</v>
      </c>
      <c r="D1084" s="89">
        <v>0</v>
      </c>
    </row>
    <row r="1085" spans="1:4" x14ac:dyDescent="0.2">
      <c r="A1085" s="89" t="s">
        <v>2205</v>
      </c>
      <c r="B1085" s="89" t="s">
        <v>2206</v>
      </c>
      <c r="C1085" s="89" t="s">
        <v>51</v>
      </c>
      <c r="D1085" s="89">
        <v>888</v>
      </c>
    </row>
    <row r="1086" spans="1:4" x14ac:dyDescent="0.2">
      <c r="A1086" s="89" t="s">
        <v>2207</v>
      </c>
      <c r="B1086" s="89" t="s">
        <v>2208</v>
      </c>
      <c r="C1086" s="89" t="s">
        <v>51</v>
      </c>
      <c r="D1086" s="89">
        <v>100</v>
      </c>
    </row>
    <row r="1087" spans="1:4" x14ac:dyDescent="0.2">
      <c r="A1087" s="89" t="s">
        <v>2209</v>
      </c>
      <c r="B1087" s="89" t="s">
        <v>2210</v>
      </c>
      <c r="C1087" s="89" t="s">
        <v>37</v>
      </c>
      <c r="D1087" s="89">
        <v>400</v>
      </c>
    </row>
    <row r="1088" spans="1:4" x14ac:dyDescent="0.2">
      <c r="A1088" s="89" t="s">
        <v>2211</v>
      </c>
      <c r="B1088" s="89" t="s">
        <v>2212</v>
      </c>
      <c r="C1088" s="89" t="s">
        <v>85</v>
      </c>
      <c r="D1088" s="89">
        <v>750</v>
      </c>
    </row>
    <row r="1089" spans="1:4" x14ac:dyDescent="0.2">
      <c r="A1089" s="89" t="s">
        <v>2213</v>
      </c>
      <c r="B1089" s="89" t="s">
        <v>2214</v>
      </c>
      <c r="C1089" s="89" t="s">
        <v>42</v>
      </c>
      <c r="D1089" s="89">
        <v>1800</v>
      </c>
    </row>
    <row r="1090" spans="1:4" x14ac:dyDescent="0.2">
      <c r="A1090" s="89" t="s">
        <v>2215</v>
      </c>
      <c r="B1090" s="89" t="s">
        <v>2216</v>
      </c>
      <c r="C1090" s="89" t="s">
        <v>37</v>
      </c>
      <c r="D1090" s="89">
        <v>1600</v>
      </c>
    </row>
    <row r="1091" spans="1:4" x14ac:dyDescent="0.2">
      <c r="A1091" s="89" t="s">
        <v>2217</v>
      </c>
      <c r="B1091" s="89" t="s">
        <v>2218</v>
      </c>
      <c r="C1091" s="89" t="s">
        <v>51</v>
      </c>
      <c r="D1091" s="89">
        <v>150</v>
      </c>
    </row>
    <row r="1092" spans="1:4" x14ac:dyDescent="0.2">
      <c r="A1092" s="89" t="s">
        <v>2219</v>
      </c>
      <c r="B1092" s="89" t="s">
        <v>2220</v>
      </c>
      <c r="C1092" s="89" t="s">
        <v>42</v>
      </c>
      <c r="D1092" s="89">
        <v>800</v>
      </c>
    </row>
    <row r="1093" spans="1:4" x14ac:dyDescent="0.2">
      <c r="A1093" s="89" t="s">
        <v>2221</v>
      </c>
      <c r="B1093" s="89" t="s">
        <v>2222</v>
      </c>
      <c r="C1093" s="89" t="s">
        <v>42</v>
      </c>
      <c r="D1093" s="89">
        <v>0</v>
      </c>
    </row>
    <row r="1094" spans="1:4" x14ac:dyDescent="0.2">
      <c r="A1094" s="89" t="s">
        <v>2223</v>
      </c>
      <c r="B1094" s="89" t="s">
        <v>2224</v>
      </c>
      <c r="C1094" s="89" t="s">
        <v>37</v>
      </c>
      <c r="D1094" s="89">
        <v>500</v>
      </c>
    </row>
    <row r="1095" spans="1:4" x14ac:dyDescent="0.2">
      <c r="A1095" s="89" t="s">
        <v>2225</v>
      </c>
      <c r="B1095" s="89" t="s">
        <v>2226</v>
      </c>
      <c r="C1095" s="89" t="s">
        <v>37</v>
      </c>
      <c r="D1095" s="89">
        <v>200</v>
      </c>
    </row>
    <row r="1096" spans="1:4" x14ac:dyDescent="0.2">
      <c r="A1096" s="89" t="s">
        <v>2227</v>
      </c>
      <c r="B1096" s="89" t="s">
        <v>2228</v>
      </c>
      <c r="C1096" s="89" t="s">
        <v>51</v>
      </c>
      <c r="D1096" s="89">
        <v>750</v>
      </c>
    </row>
    <row r="1097" spans="1:4" x14ac:dyDescent="0.2">
      <c r="A1097" s="89" t="s">
        <v>2229</v>
      </c>
      <c r="B1097" s="89" t="s">
        <v>2230</v>
      </c>
      <c r="C1097" s="89" t="s">
        <v>85</v>
      </c>
      <c r="D1097" s="89">
        <v>100</v>
      </c>
    </row>
    <row r="1098" spans="1:4" x14ac:dyDescent="0.2">
      <c r="A1098" s="89" t="s">
        <v>2231</v>
      </c>
      <c r="B1098" s="89" t="s">
        <v>2232</v>
      </c>
      <c r="C1098" s="89" t="s">
        <v>90</v>
      </c>
      <c r="D1098" s="89">
        <v>150</v>
      </c>
    </row>
    <row r="1099" spans="1:4" x14ac:dyDescent="0.2">
      <c r="A1099" s="89" t="s">
        <v>2233</v>
      </c>
      <c r="B1099" s="89" t="s">
        <v>2234</v>
      </c>
      <c r="C1099" s="89" t="s">
        <v>157</v>
      </c>
      <c r="D1099" s="89">
        <v>3000</v>
      </c>
    </row>
    <row r="1100" spans="1:4" x14ac:dyDescent="0.2">
      <c r="A1100" s="89" t="s">
        <v>2235</v>
      </c>
      <c r="B1100" s="89" t="s">
        <v>2236</v>
      </c>
      <c r="C1100" s="89" t="s">
        <v>85</v>
      </c>
      <c r="D1100" s="89">
        <v>3500</v>
      </c>
    </row>
    <row r="1101" spans="1:4" x14ac:dyDescent="0.2">
      <c r="A1101" s="89" t="s">
        <v>2237</v>
      </c>
      <c r="B1101" s="89" t="s">
        <v>2238</v>
      </c>
      <c r="C1101" s="89" t="s">
        <v>90</v>
      </c>
      <c r="D1101" s="89">
        <v>500</v>
      </c>
    </row>
    <row r="1102" spans="1:4" x14ac:dyDescent="0.2">
      <c r="A1102" s="89" t="s">
        <v>2239</v>
      </c>
      <c r="B1102" s="89" t="s">
        <v>2240</v>
      </c>
      <c r="C1102" s="89" t="s">
        <v>90</v>
      </c>
      <c r="D1102" s="89">
        <v>800</v>
      </c>
    </row>
    <row r="1103" spans="1:4" x14ac:dyDescent="0.2">
      <c r="A1103" s="89" t="s">
        <v>2241</v>
      </c>
      <c r="B1103" s="89" t="s">
        <v>2242</v>
      </c>
      <c r="C1103" s="89" t="s">
        <v>90</v>
      </c>
      <c r="D1103" s="89">
        <v>6500</v>
      </c>
    </row>
    <row r="1104" spans="1:4" x14ac:dyDescent="0.2">
      <c r="A1104" s="89" t="s">
        <v>2243</v>
      </c>
      <c r="B1104" s="89" t="s">
        <v>2244</v>
      </c>
      <c r="C1104" s="89" t="s">
        <v>37</v>
      </c>
      <c r="D1104" s="89">
        <v>800</v>
      </c>
    </row>
    <row r="1105" spans="1:4" x14ac:dyDescent="0.2">
      <c r="A1105" s="89" t="s">
        <v>2245</v>
      </c>
      <c r="B1105" s="89" t="s">
        <v>2246</v>
      </c>
      <c r="C1105" s="89" t="s">
        <v>42</v>
      </c>
      <c r="D1105" s="89">
        <v>0</v>
      </c>
    </row>
    <row r="1106" spans="1:4" x14ac:dyDescent="0.2">
      <c r="A1106" s="89" t="s">
        <v>2247</v>
      </c>
      <c r="B1106" s="89" t="s">
        <v>2248</v>
      </c>
      <c r="C1106" s="89" t="s">
        <v>42</v>
      </c>
      <c r="D1106" s="89">
        <v>0</v>
      </c>
    </row>
    <row r="1107" spans="1:4" x14ac:dyDescent="0.2">
      <c r="A1107" s="89" t="s">
        <v>2249</v>
      </c>
      <c r="B1107" s="89" t="s">
        <v>2250</v>
      </c>
      <c r="C1107" s="89" t="s">
        <v>56</v>
      </c>
      <c r="D1107" s="89">
        <v>250</v>
      </c>
    </row>
    <row r="1108" spans="1:4" x14ac:dyDescent="0.2">
      <c r="A1108" s="89" t="s">
        <v>2251</v>
      </c>
      <c r="B1108" s="89" t="s">
        <v>2252</v>
      </c>
      <c r="C1108" s="89" t="s">
        <v>85</v>
      </c>
      <c r="D1108" s="89">
        <v>250</v>
      </c>
    </row>
    <row r="1109" spans="1:4" x14ac:dyDescent="0.2">
      <c r="A1109" s="89" t="s">
        <v>2253</v>
      </c>
      <c r="B1109" s="89" t="s">
        <v>2254</v>
      </c>
      <c r="C1109" s="89" t="s">
        <v>157</v>
      </c>
      <c r="D1109" s="89">
        <v>500</v>
      </c>
    </row>
    <row r="1110" spans="1:4" x14ac:dyDescent="0.2">
      <c r="A1110" s="89" t="s">
        <v>2255</v>
      </c>
      <c r="B1110" s="89" t="s">
        <v>2256</v>
      </c>
      <c r="C1110" s="89" t="s">
        <v>56</v>
      </c>
      <c r="D1110" s="89">
        <v>2000</v>
      </c>
    </row>
    <row r="1111" spans="1:4" x14ac:dyDescent="0.2">
      <c r="A1111" s="89" t="s">
        <v>2257</v>
      </c>
      <c r="B1111" s="89" t="s">
        <v>2258</v>
      </c>
      <c r="C1111" s="89" t="s">
        <v>157</v>
      </c>
      <c r="D1111" s="89">
        <v>5400</v>
      </c>
    </row>
    <row r="1112" spans="1:4" x14ac:dyDescent="0.2">
      <c r="A1112" s="89" t="s">
        <v>2259</v>
      </c>
      <c r="B1112" s="89" t="s">
        <v>2260</v>
      </c>
      <c r="C1112" s="89" t="s">
        <v>42</v>
      </c>
      <c r="D1112" s="89">
        <v>1400</v>
      </c>
    </row>
    <row r="1113" spans="1:4" x14ac:dyDescent="0.2">
      <c r="A1113" s="89" t="s">
        <v>2261</v>
      </c>
      <c r="B1113" s="89" t="s">
        <v>2262</v>
      </c>
      <c r="C1113" s="89" t="s">
        <v>37</v>
      </c>
      <c r="D1113" s="89">
        <v>350</v>
      </c>
    </row>
    <row r="1114" spans="1:4" x14ac:dyDescent="0.2">
      <c r="A1114" s="89" t="s">
        <v>2263</v>
      </c>
      <c r="B1114" s="89" t="s">
        <v>2264</v>
      </c>
      <c r="C1114" s="89" t="s">
        <v>37</v>
      </c>
      <c r="D1114" s="89">
        <v>300</v>
      </c>
    </row>
    <row r="1115" spans="1:4" x14ac:dyDescent="0.2">
      <c r="A1115" s="89" t="s">
        <v>2265</v>
      </c>
      <c r="B1115" s="89" t="s">
        <v>2266</v>
      </c>
      <c r="C1115" s="89" t="s">
        <v>42</v>
      </c>
      <c r="D1115" s="89">
        <v>1100</v>
      </c>
    </row>
    <row r="1116" spans="1:4" x14ac:dyDescent="0.2">
      <c r="A1116" s="89" t="s">
        <v>2267</v>
      </c>
      <c r="B1116" s="89" t="s">
        <v>2268</v>
      </c>
      <c r="C1116" s="89" t="s">
        <v>37</v>
      </c>
      <c r="D1116" s="89">
        <v>2200</v>
      </c>
    </row>
    <row r="1117" spans="1:4" x14ac:dyDescent="0.2">
      <c r="A1117" s="89" t="s">
        <v>2269</v>
      </c>
      <c r="B1117" s="89" t="s">
        <v>2270</v>
      </c>
      <c r="C1117" s="89" t="s">
        <v>37</v>
      </c>
      <c r="D1117" s="89">
        <v>2000</v>
      </c>
    </row>
    <row r="1118" spans="1:4" x14ac:dyDescent="0.2">
      <c r="A1118" s="89" t="s">
        <v>2271</v>
      </c>
      <c r="B1118" s="89" t="s">
        <v>2272</v>
      </c>
      <c r="C1118" s="89" t="s">
        <v>37</v>
      </c>
      <c r="D1118" s="89">
        <v>20</v>
      </c>
    </row>
    <row r="1119" spans="1:4" x14ac:dyDescent="0.2">
      <c r="A1119" s="89" t="s">
        <v>2273</v>
      </c>
      <c r="B1119" s="89" t="s">
        <v>2274</v>
      </c>
      <c r="C1119" s="89" t="s">
        <v>42</v>
      </c>
      <c r="D1119" s="89">
        <v>9000</v>
      </c>
    </row>
    <row r="1120" spans="1:4" x14ac:dyDescent="0.2">
      <c r="A1120" s="89" t="s">
        <v>2275</v>
      </c>
      <c r="B1120" s="89" t="s">
        <v>2276</v>
      </c>
      <c r="C1120" s="89" t="s">
        <v>42</v>
      </c>
      <c r="D1120" s="89">
        <v>400</v>
      </c>
    </row>
    <row r="1121" spans="1:4" x14ac:dyDescent="0.2">
      <c r="A1121" s="89" t="s">
        <v>2277</v>
      </c>
      <c r="B1121" s="89" t="s">
        <v>2278</v>
      </c>
      <c r="C1121" s="89" t="s">
        <v>51</v>
      </c>
      <c r="D1121" s="89">
        <v>3500</v>
      </c>
    </row>
    <row r="1122" spans="1:4" x14ac:dyDescent="0.2">
      <c r="A1122" s="89" t="s">
        <v>2279</v>
      </c>
      <c r="B1122" s="89" t="s">
        <v>2280</v>
      </c>
      <c r="C1122" s="89" t="s">
        <v>157</v>
      </c>
      <c r="D1122" s="89">
        <v>750</v>
      </c>
    </row>
    <row r="1123" spans="1:4" x14ac:dyDescent="0.2">
      <c r="A1123" s="89" t="s">
        <v>2281</v>
      </c>
      <c r="B1123" s="89" t="s">
        <v>2282</v>
      </c>
      <c r="C1123" s="89" t="s">
        <v>51</v>
      </c>
      <c r="D1123" s="89">
        <v>950</v>
      </c>
    </row>
    <row r="1124" spans="1:4" x14ac:dyDescent="0.2">
      <c r="A1124" s="89" t="s">
        <v>2283</v>
      </c>
      <c r="B1124" s="89" t="s">
        <v>2284</v>
      </c>
      <c r="C1124" s="89" t="s">
        <v>51</v>
      </c>
      <c r="D1124" s="89">
        <v>450</v>
      </c>
    </row>
    <row r="1125" spans="1:4" x14ac:dyDescent="0.2">
      <c r="A1125" s="89" t="s">
        <v>2285</v>
      </c>
      <c r="B1125" s="89" t="s">
        <v>2286</v>
      </c>
      <c r="C1125" s="89" t="s">
        <v>42</v>
      </c>
      <c r="D1125" s="89">
        <v>800</v>
      </c>
    </row>
    <row r="1126" spans="1:4" x14ac:dyDescent="0.2">
      <c r="A1126" s="89" t="s">
        <v>2287</v>
      </c>
      <c r="B1126" s="89" t="s">
        <v>2288</v>
      </c>
      <c r="C1126" s="89" t="s">
        <v>51</v>
      </c>
      <c r="D1126" s="89">
        <v>23700</v>
      </c>
    </row>
    <row r="1127" spans="1:4" x14ac:dyDescent="0.2">
      <c r="A1127" s="89" t="s">
        <v>2289</v>
      </c>
      <c r="B1127" s="89" t="s">
        <v>2290</v>
      </c>
      <c r="C1127" s="89" t="s">
        <v>37</v>
      </c>
      <c r="D1127" s="89">
        <v>1000</v>
      </c>
    </row>
    <row r="1128" spans="1:4" x14ac:dyDescent="0.2">
      <c r="A1128" s="89" t="s">
        <v>2291</v>
      </c>
      <c r="B1128" s="89" t="s">
        <v>2292</v>
      </c>
      <c r="C1128" s="89" t="s">
        <v>42</v>
      </c>
      <c r="D1128" s="89">
        <v>400</v>
      </c>
    </row>
    <row r="1129" spans="1:4" x14ac:dyDescent="0.2">
      <c r="A1129" s="89" t="s">
        <v>2293</v>
      </c>
      <c r="B1129" s="89" t="s">
        <v>2294</v>
      </c>
      <c r="C1129" s="89" t="s">
        <v>42</v>
      </c>
      <c r="D1129" s="89">
        <v>100</v>
      </c>
    </row>
    <row r="1130" spans="1:4" x14ac:dyDescent="0.2">
      <c r="A1130" s="89" t="s">
        <v>2295</v>
      </c>
      <c r="B1130" s="89" t="s">
        <v>2296</v>
      </c>
      <c r="C1130" s="89" t="s">
        <v>42</v>
      </c>
      <c r="D1130" s="89">
        <v>300</v>
      </c>
    </row>
    <row r="1131" spans="1:4" x14ac:dyDescent="0.2">
      <c r="A1131" s="89" t="s">
        <v>2297</v>
      </c>
      <c r="B1131" s="89" t="s">
        <v>2298</v>
      </c>
      <c r="C1131" s="89" t="s">
        <v>42</v>
      </c>
      <c r="D1131" s="89">
        <v>250</v>
      </c>
    </row>
    <row r="1132" spans="1:4" x14ac:dyDescent="0.2">
      <c r="A1132" s="89" t="s">
        <v>2299</v>
      </c>
      <c r="B1132" s="89" t="s">
        <v>2300</v>
      </c>
      <c r="C1132" s="89" t="s">
        <v>90</v>
      </c>
      <c r="D1132" s="89">
        <v>400</v>
      </c>
    </row>
    <row r="1133" spans="1:4" x14ac:dyDescent="0.2">
      <c r="A1133" s="89" t="s">
        <v>2301</v>
      </c>
      <c r="B1133" s="89" t="s">
        <v>2302</v>
      </c>
      <c r="C1133" s="89" t="s">
        <v>90</v>
      </c>
      <c r="D1133" s="89">
        <v>3500</v>
      </c>
    </row>
    <row r="1134" spans="1:4" x14ac:dyDescent="0.2">
      <c r="A1134" s="89" t="s">
        <v>2303</v>
      </c>
      <c r="B1134" s="89" t="s">
        <v>2304</v>
      </c>
      <c r="C1134" s="89" t="s">
        <v>51</v>
      </c>
      <c r="D1134" s="89">
        <v>200</v>
      </c>
    </row>
    <row r="1135" spans="1:4" x14ac:dyDescent="0.2">
      <c r="A1135" s="89" t="s">
        <v>2305</v>
      </c>
      <c r="B1135" s="89" t="s">
        <v>2306</v>
      </c>
      <c r="C1135" s="89" t="s">
        <v>90</v>
      </c>
      <c r="D1135" s="89">
        <v>200</v>
      </c>
    </row>
    <row r="1136" spans="1:4" x14ac:dyDescent="0.2">
      <c r="A1136" s="89" t="s">
        <v>2307</v>
      </c>
      <c r="B1136" s="89" t="s">
        <v>2308</v>
      </c>
      <c r="C1136" s="89" t="s">
        <v>90</v>
      </c>
      <c r="D1136" s="89">
        <v>1000</v>
      </c>
    </row>
    <row r="1137" spans="1:4" x14ac:dyDescent="0.2">
      <c r="A1137" s="89" t="s">
        <v>2309</v>
      </c>
      <c r="B1137" s="89" t="s">
        <v>2310</v>
      </c>
      <c r="C1137" s="89" t="s">
        <v>51</v>
      </c>
      <c r="D1137" s="89">
        <v>150</v>
      </c>
    </row>
    <row r="1138" spans="1:4" x14ac:dyDescent="0.2">
      <c r="A1138" s="89" t="s">
        <v>2311</v>
      </c>
      <c r="B1138" s="89" t="s">
        <v>2312</v>
      </c>
      <c r="C1138" s="89" t="s">
        <v>51</v>
      </c>
      <c r="D1138" s="89">
        <v>650</v>
      </c>
    </row>
    <row r="1139" spans="1:4" x14ac:dyDescent="0.2">
      <c r="A1139" s="89" t="s">
        <v>2313</v>
      </c>
      <c r="B1139" s="89" t="s">
        <v>2314</v>
      </c>
      <c r="C1139" s="89" t="s">
        <v>51</v>
      </c>
      <c r="D1139" s="89">
        <v>400</v>
      </c>
    </row>
    <row r="1140" spans="1:4" x14ac:dyDescent="0.2">
      <c r="A1140" s="89" t="s">
        <v>2315</v>
      </c>
      <c r="B1140" s="89" t="s">
        <v>2316</v>
      </c>
      <c r="C1140" s="89" t="s">
        <v>42</v>
      </c>
      <c r="D1140" s="89">
        <v>6500</v>
      </c>
    </row>
    <row r="1141" spans="1:4" x14ac:dyDescent="0.2">
      <c r="A1141" s="89" t="s">
        <v>2317</v>
      </c>
      <c r="B1141" s="89" t="s">
        <v>2318</v>
      </c>
      <c r="C1141" s="89" t="s">
        <v>51</v>
      </c>
      <c r="D1141" s="89">
        <v>0</v>
      </c>
    </row>
    <row r="1142" spans="1:4" x14ac:dyDescent="0.2">
      <c r="A1142" s="89" t="s">
        <v>2319</v>
      </c>
      <c r="B1142" s="89" t="s">
        <v>2320</v>
      </c>
      <c r="C1142" s="89" t="s">
        <v>42</v>
      </c>
      <c r="D1142" s="89">
        <v>200</v>
      </c>
    </row>
    <row r="1143" spans="1:4" x14ac:dyDescent="0.2">
      <c r="A1143" s="89" t="s">
        <v>2321</v>
      </c>
      <c r="B1143" s="89" t="s">
        <v>2322</v>
      </c>
      <c r="C1143" s="89" t="s">
        <v>85</v>
      </c>
      <c r="D1143" s="89">
        <v>1000</v>
      </c>
    </row>
    <row r="1144" spans="1:4" x14ac:dyDescent="0.2">
      <c r="A1144" s="89" t="s">
        <v>2323</v>
      </c>
      <c r="B1144" s="89" t="s">
        <v>2324</v>
      </c>
      <c r="C1144" s="89" t="s">
        <v>90</v>
      </c>
      <c r="D1144" s="89">
        <v>600</v>
      </c>
    </row>
    <row r="1145" spans="1:4" x14ac:dyDescent="0.2">
      <c r="A1145" s="89" t="s">
        <v>2325</v>
      </c>
      <c r="B1145" s="89" t="s">
        <v>2326</v>
      </c>
      <c r="C1145" s="89" t="s">
        <v>51</v>
      </c>
      <c r="D1145" s="89">
        <v>200</v>
      </c>
    </row>
    <row r="1146" spans="1:4" x14ac:dyDescent="0.2">
      <c r="A1146" s="89" t="s">
        <v>2327</v>
      </c>
      <c r="B1146" s="89" t="s">
        <v>2328</v>
      </c>
      <c r="C1146" s="89" t="s">
        <v>51</v>
      </c>
      <c r="D1146" s="89">
        <v>700</v>
      </c>
    </row>
    <row r="1147" spans="1:4" x14ac:dyDescent="0.2">
      <c r="A1147" s="89" t="s">
        <v>2329</v>
      </c>
      <c r="B1147" s="89" t="s">
        <v>2330</v>
      </c>
      <c r="C1147" s="89" t="s">
        <v>56</v>
      </c>
      <c r="D1147" s="89">
        <v>127000</v>
      </c>
    </row>
    <row r="1148" spans="1:4" x14ac:dyDescent="0.2">
      <c r="A1148" s="89" t="s">
        <v>2331</v>
      </c>
      <c r="B1148" s="89" t="s">
        <v>2332</v>
      </c>
      <c r="C1148" s="89" t="s">
        <v>37</v>
      </c>
      <c r="D1148" s="89">
        <v>300</v>
      </c>
    </row>
    <row r="1149" spans="1:4" x14ac:dyDescent="0.2">
      <c r="A1149" s="89" t="s">
        <v>2333</v>
      </c>
      <c r="B1149" s="89" t="s">
        <v>2334</v>
      </c>
      <c r="C1149" s="89" t="s">
        <v>157</v>
      </c>
      <c r="D1149" s="89">
        <v>125000</v>
      </c>
    </row>
    <row r="1150" spans="1:4" x14ac:dyDescent="0.2">
      <c r="A1150" s="89" t="s">
        <v>2335</v>
      </c>
      <c r="B1150" s="89" t="s">
        <v>2336</v>
      </c>
      <c r="C1150" s="89" t="s">
        <v>42</v>
      </c>
      <c r="D1150" s="89">
        <v>600</v>
      </c>
    </row>
    <row r="1151" spans="1:4" x14ac:dyDescent="0.2">
      <c r="A1151" s="89" t="s">
        <v>2337</v>
      </c>
      <c r="B1151" s="89" t="s">
        <v>2338</v>
      </c>
      <c r="C1151" s="89" t="s">
        <v>56</v>
      </c>
      <c r="D1151" s="89">
        <v>600</v>
      </c>
    </row>
    <row r="1152" spans="1:4" x14ac:dyDescent="0.2">
      <c r="A1152" s="89" t="s">
        <v>2339</v>
      </c>
      <c r="B1152" s="89" t="s">
        <v>2340</v>
      </c>
      <c r="C1152" s="89" t="s">
        <v>37</v>
      </c>
      <c r="D1152" s="89">
        <v>700</v>
      </c>
    </row>
    <row r="1153" spans="1:4" x14ac:dyDescent="0.2">
      <c r="A1153" s="89" t="s">
        <v>2341</v>
      </c>
      <c r="B1153" s="89" t="s">
        <v>2342</v>
      </c>
      <c r="C1153" s="89" t="s">
        <v>85</v>
      </c>
      <c r="D1153" s="89">
        <v>750</v>
      </c>
    </row>
    <row r="1154" spans="1:4" x14ac:dyDescent="0.2">
      <c r="A1154" s="89" t="s">
        <v>2343</v>
      </c>
      <c r="B1154" s="89" t="s">
        <v>2344</v>
      </c>
      <c r="C1154" s="89" t="s">
        <v>42</v>
      </c>
      <c r="D1154" s="89">
        <v>200</v>
      </c>
    </row>
    <row r="1155" spans="1:4" x14ac:dyDescent="0.2">
      <c r="A1155" s="89" t="s">
        <v>2345</v>
      </c>
      <c r="B1155" s="89" t="s">
        <v>2346</v>
      </c>
      <c r="C1155" s="89" t="s">
        <v>90</v>
      </c>
      <c r="D1155" s="89">
        <v>500</v>
      </c>
    </row>
    <row r="1156" spans="1:4" x14ac:dyDescent="0.2">
      <c r="A1156" s="89" t="s">
        <v>2347</v>
      </c>
      <c r="B1156" s="89" t="s">
        <v>2348</v>
      </c>
      <c r="C1156" s="89" t="s">
        <v>157</v>
      </c>
      <c r="D1156" s="89">
        <v>1000</v>
      </c>
    </row>
    <row r="1157" spans="1:4" x14ac:dyDescent="0.2">
      <c r="A1157" s="89" t="s">
        <v>2349</v>
      </c>
      <c r="B1157" s="89" t="s">
        <v>2350</v>
      </c>
      <c r="C1157" s="89" t="s">
        <v>157</v>
      </c>
      <c r="D1157" s="89">
        <v>900</v>
      </c>
    </row>
    <row r="1158" spans="1:4" x14ac:dyDescent="0.2">
      <c r="A1158" s="89" t="s">
        <v>2351</v>
      </c>
      <c r="B1158" s="89" t="s">
        <v>2352</v>
      </c>
      <c r="C1158" s="89" t="s">
        <v>56</v>
      </c>
      <c r="D1158" s="89">
        <v>26000</v>
      </c>
    </row>
    <row r="1159" spans="1:4" x14ac:dyDescent="0.2">
      <c r="A1159" s="89" t="s">
        <v>2353</v>
      </c>
      <c r="B1159" s="89" t="s">
        <v>2354</v>
      </c>
      <c r="C1159" s="89" t="s">
        <v>37</v>
      </c>
      <c r="D1159" s="89">
        <v>700</v>
      </c>
    </row>
    <row r="1160" spans="1:4" x14ac:dyDescent="0.2">
      <c r="A1160" s="89" t="s">
        <v>2355</v>
      </c>
      <c r="B1160" s="89" t="s">
        <v>2356</v>
      </c>
      <c r="C1160" s="89" t="s">
        <v>85</v>
      </c>
      <c r="D1160" s="89">
        <v>1000</v>
      </c>
    </row>
    <row r="1161" spans="1:4" x14ac:dyDescent="0.2">
      <c r="A1161" s="89" t="s">
        <v>2357</v>
      </c>
      <c r="B1161" s="89" t="s">
        <v>2358</v>
      </c>
      <c r="C1161" s="89" t="s">
        <v>85</v>
      </c>
      <c r="D1161" s="89">
        <v>400</v>
      </c>
    </row>
    <row r="1162" spans="1:4" x14ac:dyDescent="0.2">
      <c r="A1162" s="89" t="s">
        <v>2359</v>
      </c>
      <c r="B1162" s="89" t="s">
        <v>2360</v>
      </c>
      <c r="C1162" s="89" t="s">
        <v>51</v>
      </c>
      <c r="D1162" s="89">
        <v>8500</v>
      </c>
    </row>
    <row r="1163" spans="1:4" x14ac:dyDescent="0.2">
      <c r="A1163" s="89" t="s">
        <v>2361</v>
      </c>
      <c r="B1163" s="89" t="s">
        <v>2362</v>
      </c>
      <c r="C1163" s="89" t="s">
        <v>51</v>
      </c>
      <c r="D1163" s="89">
        <v>500</v>
      </c>
    </row>
    <row r="1164" spans="1:4" x14ac:dyDescent="0.2">
      <c r="A1164" s="89" t="s">
        <v>2363</v>
      </c>
      <c r="B1164" s="89" t="s">
        <v>2364</v>
      </c>
      <c r="C1164" s="89" t="s">
        <v>51</v>
      </c>
      <c r="D1164" s="89">
        <v>500</v>
      </c>
    </row>
    <row r="1165" spans="1:4" x14ac:dyDescent="0.2">
      <c r="A1165" s="89" t="s">
        <v>2365</v>
      </c>
      <c r="B1165" s="89" t="s">
        <v>2366</v>
      </c>
      <c r="C1165" s="89" t="s">
        <v>37</v>
      </c>
      <c r="D1165" s="89">
        <v>425</v>
      </c>
    </row>
    <row r="1166" spans="1:4" x14ac:dyDescent="0.2">
      <c r="A1166" s="89" t="s">
        <v>2367</v>
      </c>
      <c r="B1166" s="89" t="s">
        <v>2368</v>
      </c>
      <c r="C1166" s="89" t="s">
        <v>37</v>
      </c>
      <c r="D1166" s="89">
        <v>420</v>
      </c>
    </row>
    <row r="1167" spans="1:4" x14ac:dyDescent="0.2">
      <c r="A1167" s="89" t="s">
        <v>2369</v>
      </c>
      <c r="B1167" s="89" t="s">
        <v>2370</v>
      </c>
      <c r="C1167" s="89" t="s">
        <v>37</v>
      </c>
      <c r="D1167" s="89">
        <v>480</v>
      </c>
    </row>
    <row r="1168" spans="1:4" x14ac:dyDescent="0.2">
      <c r="A1168" s="89" t="s">
        <v>2371</v>
      </c>
      <c r="B1168" s="89" t="s">
        <v>2372</v>
      </c>
      <c r="C1168" s="89" t="s">
        <v>37</v>
      </c>
      <c r="D1168" s="89">
        <v>500</v>
      </c>
    </row>
    <row r="1169" spans="1:4" x14ac:dyDescent="0.2">
      <c r="A1169" s="89" t="s">
        <v>2373</v>
      </c>
      <c r="B1169" s="89" t="s">
        <v>2374</v>
      </c>
      <c r="C1169" s="89" t="s">
        <v>37</v>
      </c>
      <c r="D1169" s="89">
        <v>1100</v>
      </c>
    </row>
    <row r="1170" spans="1:4" x14ac:dyDescent="0.2">
      <c r="A1170" s="89" t="s">
        <v>2375</v>
      </c>
      <c r="B1170" s="89" t="s">
        <v>2376</v>
      </c>
      <c r="C1170" s="89" t="s">
        <v>157</v>
      </c>
      <c r="D1170" s="89">
        <v>2000</v>
      </c>
    </row>
    <row r="1171" spans="1:4" x14ac:dyDescent="0.2">
      <c r="A1171" s="89" t="s">
        <v>2377</v>
      </c>
      <c r="B1171" s="89" t="s">
        <v>2378</v>
      </c>
      <c r="C1171" s="89" t="s">
        <v>157</v>
      </c>
      <c r="D1171" s="89">
        <v>160</v>
      </c>
    </row>
    <row r="1172" spans="1:4" x14ac:dyDescent="0.2">
      <c r="A1172" s="89" t="s">
        <v>2379</v>
      </c>
      <c r="B1172" s="89" t="s">
        <v>2380</v>
      </c>
      <c r="C1172" s="89" t="s">
        <v>157</v>
      </c>
      <c r="D1172" s="89">
        <v>150</v>
      </c>
    </row>
    <row r="1173" spans="1:4" x14ac:dyDescent="0.2">
      <c r="A1173" s="89" t="s">
        <v>2381</v>
      </c>
      <c r="B1173" s="89" t="s">
        <v>2382</v>
      </c>
      <c r="C1173" s="89" t="s">
        <v>42</v>
      </c>
      <c r="D1173" s="89">
        <v>300</v>
      </c>
    </row>
    <row r="1174" spans="1:4" x14ac:dyDescent="0.2">
      <c r="A1174" s="89" t="s">
        <v>2383</v>
      </c>
      <c r="B1174" s="89" t="s">
        <v>2384</v>
      </c>
      <c r="C1174" s="89" t="s">
        <v>51</v>
      </c>
      <c r="D1174" s="89">
        <v>700</v>
      </c>
    </row>
    <row r="1175" spans="1:4" x14ac:dyDescent="0.2">
      <c r="A1175" s="89" t="s">
        <v>2385</v>
      </c>
      <c r="B1175" s="89" t="s">
        <v>2386</v>
      </c>
      <c r="C1175" s="89" t="s">
        <v>51</v>
      </c>
      <c r="D1175" s="89">
        <v>350</v>
      </c>
    </row>
    <row r="1176" spans="1:4" x14ac:dyDescent="0.2">
      <c r="A1176" s="89" t="s">
        <v>2387</v>
      </c>
      <c r="B1176" s="89" t="s">
        <v>2388</v>
      </c>
      <c r="C1176" s="89" t="s">
        <v>51</v>
      </c>
      <c r="D1176" s="89">
        <v>350</v>
      </c>
    </row>
    <row r="1177" spans="1:4" x14ac:dyDescent="0.2">
      <c r="A1177" s="89" t="s">
        <v>2389</v>
      </c>
      <c r="B1177" s="89" t="s">
        <v>2390</v>
      </c>
      <c r="C1177" s="89" t="s">
        <v>157</v>
      </c>
      <c r="D1177" s="89">
        <v>500</v>
      </c>
    </row>
    <row r="1178" spans="1:4" x14ac:dyDescent="0.2">
      <c r="A1178" s="89" t="s">
        <v>2391</v>
      </c>
      <c r="B1178" s="89" t="s">
        <v>2392</v>
      </c>
      <c r="C1178" s="89" t="s">
        <v>37</v>
      </c>
      <c r="D1178" s="89">
        <v>6000</v>
      </c>
    </row>
    <row r="1179" spans="1:4" x14ac:dyDescent="0.2">
      <c r="A1179" s="89" t="s">
        <v>2393</v>
      </c>
      <c r="B1179" s="89" t="s">
        <v>2394</v>
      </c>
      <c r="C1179" s="89" t="s">
        <v>42</v>
      </c>
      <c r="D1179" s="89">
        <v>180</v>
      </c>
    </row>
    <row r="1180" spans="1:4" x14ac:dyDescent="0.2">
      <c r="A1180" s="89" t="s">
        <v>2395</v>
      </c>
      <c r="B1180" s="89" t="s">
        <v>2396</v>
      </c>
      <c r="C1180" s="89" t="s">
        <v>37</v>
      </c>
      <c r="D1180" s="89">
        <v>2800</v>
      </c>
    </row>
    <row r="1181" spans="1:4" x14ac:dyDescent="0.2">
      <c r="A1181" s="89" t="s">
        <v>2397</v>
      </c>
      <c r="B1181" s="89" t="s">
        <v>2398</v>
      </c>
      <c r="C1181" s="89" t="s">
        <v>37</v>
      </c>
      <c r="D1181" s="89">
        <v>600</v>
      </c>
    </row>
    <row r="1182" spans="1:4" x14ac:dyDescent="0.2">
      <c r="A1182" s="89" t="s">
        <v>2399</v>
      </c>
      <c r="B1182" s="89" t="s">
        <v>2400</v>
      </c>
      <c r="C1182" s="89" t="s">
        <v>51</v>
      </c>
      <c r="D1182" s="89">
        <v>10000</v>
      </c>
    </row>
    <row r="1183" spans="1:4" x14ac:dyDescent="0.2">
      <c r="A1183" s="89" t="s">
        <v>2401</v>
      </c>
      <c r="B1183" s="89" t="s">
        <v>2402</v>
      </c>
      <c r="C1183" s="89" t="s">
        <v>85</v>
      </c>
      <c r="D1183" s="89">
        <v>370</v>
      </c>
    </row>
    <row r="1184" spans="1:4" x14ac:dyDescent="0.2">
      <c r="A1184" s="89" t="s">
        <v>2403</v>
      </c>
      <c r="B1184" s="89" t="s">
        <v>2404</v>
      </c>
      <c r="C1184" s="89" t="s">
        <v>37</v>
      </c>
      <c r="D1184" s="89">
        <v>600</v>
      </c>
    </row>
    <row r="1185" spans="1:4" x14ac:dyDescent="0.2">
      <c r="A1185" s="89" t="s">
        <v>2405</v>
      </c>
      <c r="B1185" s="89" t="s">
        <v>2406</v>
      </c>
      <c r="C1185" s="89" t="s">
        <v>51</v>
      </c>
      <c r="D1185" s="89">
        <v>1000</v>
      </c>
    </row>
    <row r="1186" spans="1:4" x14ac:dyDescent="0.2">
      <c r="A1186" s="89" t="s">
        <v>2407</v>
      </c>
      <c r="B1186" s="89" t="s">
        <v>2408</v>
      </c>
      <c r="C1186" s="89" t="s">
        <v>42</v>
      </c>
      <c r="D1186" s="89">
        <v>6200</v>
      </c>
    </row>
    <row r="1187" spans="1:4" x14ac:dyDescent="0.2">
      <c r="A1187" s="89" t="s">
        <v>2409</v>
      </c>
      <c r="B1187" s="89" t="s">
        <v>2410</v>
      </c>
      <c r="C1187" s="89" t="s">
        <v>42</v>
      </c>
      <c r="D1187" s="89">
        <v>600</v>
      </c>
    </row>
    <row r="1188" spans="1:4" x14ac:dyDescent="0.2">
      <c r="A1188" s="89" t="s">
        <v>2411</v>
      </c>
      <c r="B1188" s="89" t="s">
        <v>2412</v>
      </c>
      <c r="C1188" s="89" t="s">
        <v>85</v>
      </c>
      <c r="D1188" s="89">
        <v>1000</v>
      </c>
    </row>
    <row r="1189" spans="1:4" x14ac:dyDescent="0.2">
      <c r="A1189" s="89" t="s">
        <v>2413</v>
      </c>
      <c r="B1189" s="89" t="s">
        <v>2414</v>
      </c>
      <c r="C1189" s="89" t="s">
        <v>42</v>
      </c>
      <c r="D1189" s="89">
        <v>500</v>
      </c>
    </row>
    <row r="1190" spans="1:4" x14ac:dyDescent="0.2">
      <c r="A1190" s="89" t="s">
        <v>2415</v>
      </c>
      <c r="B1190" s="89" t="s">
        <v>2416</v>
      </c>
      <c r="C1190" s="89" t="s">
        <v>90</v>
      </c>
      <c r="D1190" s="89">
        <v>22500</v>
      </c>
    </row>
    <row r="1191" spans="1:4" x14ac:dyDescent="0.2">
      <c r="A1191" s="89" t="s">
        <v>2417</v>
      </c>
      <c r="B1191" s="89" t="s">
        <v>2418</v>
      </c>
      <c r="C1191" s="89" t="s">
        <v>37</v>
      </c>
      <c r="D1191" s="89">
        <v>500</v>
      </c>
    </row>
    <row r="1192" spans="1:4" x14ac:dyDescent="0.2">
      <c r="A1192" s="89" t="s">
        <v>2419</v>
      </c>
      <c r="B1192" s="89" t="s">
        <v>2420</v>
      </c>
      <c r="C1192" s="89" t="s">
        <v>42</v>
      </c>
      <c r="D1192" s="89">
        <v>7100</v>
      </c>
    </row>
    <row r="1193" spans="1:4" x14ac:dyDescent="0.2">
      <c r="A1193" s="89" t="s">
        <v>2421</v>
      </c>
      <c r="B1193" s="89" t="s">
        <v>2422</v>
      </c>
      <c r="C1193" s="89" t="s">
        <v>42</v>
      </c>
      <c r="D1193" s="89">
        <v>6400</v>
      </c>
    </row>
    <row r="1194" spans="1:4" x14ac:dyDescent="0.2">
      <c r="A1194" s="89" t="s">
        <v>2423</v>
      </c>
      <c r="B1194" s="89" t="s">
        <v>2424</v>
      </c>
      <c r="C1194" s="89" t="s">
        <v>51</v>
      </c>
      <c r="D1194" s="89">
        <v>200</v>
      </c>
    </row>
    <row r="1195" spans="1:4" x14ac:dyDescent="0.2">
      <c r="A1195" s="89" t="s">
        <v>2425</v>
      </c>
      <c r="B1195" s="89" t="s">
        <v>2426</v>
      </c>
      <c r="C1195" s="89" t="s">
        <v>56</v>
      </c>
      <c r="D1195" s="89">
        <v>250</v>
      </c>
    </row>
    <row r="1196" spans="1:4" x14ac:dyDescent="0.2">
      <c r="A1196" s="89" t="s">
        <v>2427</v>
      </c>
      <c r="B1196" s="89" t="s">
        <v>2428</v>
      </c>
      <c r="C1196" s="89" t="s">
        <v>37</v>
      </c>
      <c r="D1196" s="89">
        <v>250</v>
      </c>
    </row>
    <row r="1197" spans="1:4" x14ac:dyDescent="0.2">
      <c r="A1197" s="89" t="s">
        <v>2429</v>
      </c>
      <c r="B1197" s="89" t="s">
        <v>2430</v>
      </c>
      <c r="C1197" s="89" t="s">
        <v>157</v>
      </c>
      <c r="D1197" s="89">
        <v>0</v>
      </c>
    </row>
    <row r="1198" spans="1:4" x14ac:dyDescent="0.2">
      <c r="A1198" s="89" t="s">
        <v>2431</v>
      </c>
      <c r="B1198" s="89" t="s">
        <v>2432</v>
      </c>
      <c r="C1198" s="89" t="s">
        <v>56</v>
      </c>
      <c r="D1198" s="89">
        <v>670</v>
      </c>
    </row>
    <row r="1199" spans="1:4" x14ac:dyDescent="0.2">
      <c r="A1199" s="89" t="s">
        <v>2433</v>
      </c>
      <c r="B1199" s="89" t="s">
        <v>2434</v>
      </c>
      <c r="C1199" s="89" t="s">
        <v>42</v>
      </c>
      <c r="D1199" s="89">
        <v>300</v>
      </c>
    </row>
    <row r="1200" spans="1:4" x14ac:dyDescent="0.2">
      <c r="A1200" s="89" t="s">
        <v>2435</v>
      </c>
      <c r="B1200" s="89" t="s">
        <v>2436</v>
      </c>
      <c r="C1200" s="89" t="s">
        <v>51</v>
      </c>
      <c r="D1200" s="89">
        <v>1500</v>
      </c>
    </row>
    <row r="1201" spans="1:4" x14ac:dyDescent="0.2">
      <c r="A1201" s="89" t="s">
        <v>2437</v>
      </c>
      <c r="B1201" s="89" t="s">
        <v>2438</v>
      </c>
      <c r="C1201" s="89" t="s">
        <v>51</v>
      </c>
      <c r="D1201" s="89">
        <v>200</v>
      </c>
    </row>
    <row r="1202" spans="1:4" x14ac:dyDescent="0.2">
      <c r="A1202" s="89" t="s">
        <v>2439</v>
      </c>
      <c r="B1202" s="89" t="s">
        <v>2440</v>
      </c>
      <c r="C1202" s="89" t="s">
        <v>157</v>
      </c>
      <c r="D1202" s="89">
        <v>2900</v>
      </c>
    </row>
    <row r="1203" spans="1:4" x14ac:dyDescent="0.2">
      <c r="A1203" s="89" t="s">
        <v>2441</v>
      </c>
      <c r="B1203" s="89" t="s">
        <v>2442</v>
      </c>
      <c r="C1203" s="89" t="s">
        <v>51</v>
      </c>
      <c r="D1203" s="89">
        <v>250</v>
      </c>
    </row>
    <row r="1204" spans="1:4" x14ac:dyDescent="0.2">
      <c r="A1204" s="89" t="s">
        <v>2443</v>
      </c>
      <c r="B1204" s="89" t="s">
        <v>2444</v>
      </c>
      <c r="C1204" s="89" t="s">
        <v>51</v>
      </c>
      <c r="D1204" s="89">
        <v>1100</v>
      </c>
    </row>
    <row r="1205" spans="1:4" x14ac:dyDescent="0.2">
      <c r="A1205" s="89" t="s">
        <v>2445</v>
      </c>
      <c r="B1205" s="89" t="s">
        <v>2446</v>
      </c>
      <c r="C1205" s="89" t="s">
        <v>157</v>
      </c>
      <c r="D1205" s="89">
        <v>3600</v>
      </c>
    </row>
    <row r="1206" spans="1:4" x14ac:dyDescent="0.2">
      <c r="A1206" s="89" t="s">
        <v>2447</v>
      </c>
      <c r="B1206" s="89" t="s">
        <v>2448</v>
      </c>
      <c r="C1206" s="89" t="s">
        <v>51</v>
      </c>
      <c r="D1206" s="89">
        <v>800</v>
      </c>
    </row>
    <row r="1207" spans="1:4" x14ac:dyDescent="0.2">
      <c r="A1207" s="89" t="s">
        <v>2449</v>
      </c>
      <c r="B1207" s="89" t="s">
        <v>2450</v>
      </c>
      <c r="C1207" s="89" t="s">
        <v>51</v>
      </c>
      <c r="D1207" s="89">
        <v>250</v>
      </c>
    </row>
    <row r="1208" spans="1:4" x14ac:dyDescent="0.2">
      <c r="A1208" s="89" t="s">
        <v>2451</v>
      </c>
      <c r="B1208" s="89" t="s">
        <v>2452</v>
      </c>
      <c r="C1208" s="89" t="s">
        <v>37</v>
      </c>
      <c r="D1208" s="89">
        <v>250</v>
      </c>
    </row>
    <row r="1209" spans="1:4" x14ac:dyDescent="0.2">
      <c r="A1209" s="89" t="s">
        <v>2453</v>
      </c>
      <c r="B1209" s="89" t="s">
        <v>2454</v>
      </c>
      <c r="C1209" s="89" t="s">
        <v>51</v>
      </c>
      <c r="D1209" s="89">
        <v>300</v>
      </c>
    </row>
    <row r="1210" spans="1:4" x14ac:dyDescent="0.2">
      <c r="A1210" s="89" t="s">
        <v>2455</v>
      </c>
      <c r="B1210" s="89" t="s">
        <v>2456</v>
      </c>
      <c r="C1210" s="89" t="s">
        <v>42</v>
      </c>
      <c r="D1210" s="89">
        <v>600</v>
      </c>
    </row>
    <row r="1211" spans="1:4" x14ac:dyDescent="0.2">
      <c r="A1211" s="89" t="s">
        <v>2457</v>
      </c>
      <c r="B1211" s="89" t="s">
        <v>2458</v>
      </c>
      <c r="C1211" s="89" t="s">
        <v>42</v>
      </c>
      <c r="D1211" s="89">
        <v>400</v>
      </c>
    </row>
    <row r="1212" spans="1:4" x14ac:dyDescent="0.2">
      <c r="A1212" s="89" t="s">
        <v>2459</v>
      </c>
      <c r="B1212" s="89" t="s">
        <v>2460</v>
      </c>
      <c r="C1212" s="89" t="s">
        <v>42</v>
      </c>
      <c r="D1212" s="89">
        <v>300</v>
      </c>
    </row>
    <row r="1213" spans="1:4" x14ac:dyDescent="0.2">
      <c r="A1213" s="89" t="s">
        <v>2461</v>
      </c>
      <c r="B1213" s="89" t="s">
        <v>2462</v>
      </c>
      <c r="C1213" s="89" t="s">
        <v>51</v>
      </c>
      <c r="D1213" s="89">
        <v>200</v>
      </c>
    </row>
    <row r="1214" spans="1:4" x14ac:dyDescent="0.2">
      <c r="A1214" s="89" t="s">
        <v>2463</v>
      </c>
      <c r="B1214" s="89" t="s">
        <v>2464</v>
      </c>
      <c r="C1214" s="89" t="s">
        <v>37</v>
      </c>
      <c r="D1214" s="89">
        <v>800</v>
      </c>
    </row>
    <row r="1215" spans="1:4" x14ac:dyDescent="0.2">
      <c r="A1215" s="89" t="s">
        <v>2465</v>
      </c>
      <c r="B1215" s="89" t="s">
        <v>2466</v>
      </c>
      <c r="C1215" s="89" t="s">
        <v>56</v>
      </c>
      <c r="D1215" s="89">
        <v>400</v>
      </c>
    </row>
    <row r="1216" spans="1:4" x14ac:dyDescent="0.2">
      <c r="A1216" s="89" t="s">
        <v>2467</v>
      </c>
      <c r="B1216" s="89" t="s">
        <v>2468</v>
      </c>
      <c r="C1216" s="89" t="s">
        <v>90</v>
      </c>
      <c r="D1216" s="89">
        <v>65000</v>
      </c>
    </row>
    <row r="1217" spans="1:4" x14ac:dyDescent="0.2">
      <c r="A1217" s="89" t="s">
        <v>2469</v>
      </c>
      <c r="B1217" s="89" t="s">
        <v>2470</v>
      </c>
      <c r="C1217" s="89" t="s">
        <v>51</v>
      </c>
      <c r="D1217" s="89">
        <v>120</v>
      </c>
    </row>
    <row r="1218" spans="1:4" x14ac:dyDescent="0.2">
      <c r="A1218" s="89" t="s">
        <v>2471</v>
      </c>
      <c r="B1218" s="89" t="s">
        <v>2472</v>
      </c>
      <c r="C1218" s="89" t="s">
        <v>37</v>
      </c>
      <c r="D1218" s="89">
        <v>400</v>
      </c>
    </row>
    <row r="1219" spans="1:4" x14ac:dyDescent="0.2">
      <c r="A1219" s="89" t="s">
        <v>2473</v>
      </c>
      <c r="B1219" s="89" t="s">
        <v>2474</v>
      </c>
      <c r="C1219" s="89" t="s">
        <v>42</v>
      </c>
      <c r="D1219" s="89">
        <v>300</v>
      </c>
    </row>
    <row r="1220" spans="1:4" x14ac:dyDescent="0.2">
      <c r="A1220" s="89" t="s">
        <v>2475</v>
      </c>
      <c r="B1220" s="89" t="s">
        <v>2476</v>
      </c>
      <c r="C1220" s="89" t="s">
        <v>51</v>
      </c>
      <c r="D1220" s="89">
        <v>1000</v>
      </c>
    </row>
    <row r="1221" spans="1:4" x14ac:dyDescent="0.2">
      <c r="A1221" s="89" t="s">
        <v>2477</v>
      </c>
      <c r="B1221" s="89" t="s">
        <v>2478</v>
      </c>
      <c r="C1221" s="89" t="s">
        <v>42</v>
      </c>
      <c r="D1221" s="89">
        <v>0</v>
      </c>
    </row>
    <row r="1222" spans="1:4" x14ac:dyDescent="0.2">
      <c r="A1222" s="89" t="s">
        <v>2479</v>
      </c>
      <c r="B1222" s="89" t="s">
        <v>2480</v>
      </c>
      <c r="C1222" s="89" t="s">
        <v>37</v>
      </c>
      <c r="D1222" s="89">
        <v>250</v>
      </c>
    </row>
    <row r="1223" spans="1:4" x14ac:dyDescent="0.2">
      <c r="A1223" s="89" t="s">
        <v>2481</v>
      </c>
      <c r="B1223" s="89" t="s">
        <v>2482</v>
      </c>
      <c r="C1223" s="89" t="s">
        <v>37</v>
      </c>
      <c r="D1223" s="89">
        <v>300</v>
      </c>
    </row>
    <row r="1224" spans="1:4" x14ac:dyDescent="0.2">
      <c r="A1224" s="89" t="s">
        <v>2483</v>
      </c>
      <c r="B1224" s="89" t="s">
        <v>2484</v>
      </c>
      <c r="C1224" s="89" t="s">
        <v>37</v>
      </c>
      <c r="D1224" s="89">
        <v>1000</v>
      </c>
    </row>
    <row r="1225" spans="1:4" x14ac:dyDescent="0.2">
      <c r="A1225" s="89" t="s">
        <v>2485</v>
      </c>
      <c r="B1225" s="89" t="s">
        <v>2486</v>
      </c>
      <c r="C1225" s="89" t="s">
        <v>37</v>
      </c>
      <c r="D1225" s="89">
        <v>3100</v>
      </c>
    </row>
    <row r="1226" spans="1:4" x14ac:dyDescent="0.2">
      <c r="A1226" s="89" t="s">
        <v>2487</v>
      </c>
      <c r="B1226" s="89" t="s">
        <v>2488</v>
      </c>
      <c r="C1226" s="89" t="s">
        <v>51</v>
      </c>
      <c r="D1226" s="89">
        <v>650</v>
      </c>
    </row>
    <row r="1227" spans="1:4" x14ac:dyDescent="0.2">
      <c r="A1227" s="89" t="s">
        <v>2489</v>
      </c>
      <c r="B1227" s="89" t="s">
        <v>2490</v>
      </c>
      <c r="C1227" s="89" t="s">
        <v>85</v>
      </c>
      <c r="D1227" s="89">
        <v>1000</v>
      </c>
    </row>
    <row r="1228" spans="1:4" x14ac:dyDescent="0.2">
      <c r="A1228" s="89" t="s">
        <v>2491</v>
      </c>
      <c r="B1228" s="89" t="s">
        <v>2492</v>
      </c>
      <c r="C1228" s="89" t="s">
        <v>51</v>
      </c>
      <c r="D1228" s="89">
        <v>350</v>
      </c>
    </row>
    <row r="1229" spans="1:4" x14ac:dyDescent="0.2">
      <c r="A1229" s="89" t="s">
        <v>2493</v>
      </c>
      <c r="B1229" s="89" t="s">
        <v>2494</v>
      </c>
      <c r="C1229" s="89" t="s">
        <v>157</v>
      </c>
      <c r="D1229" s="89">
        <v>1500</v>
      </c>
    </row>
    <row r="1230" spans="1:4" x14ac:dyDescent="0.2">
      <c r="A1230" s="89" t="s">
        <v>2495</v>
      </c>
      <c r="B1230" s="89" t="s">
        <v>2496</v>
      </c>
      <c r="C1230" s="89" t="s">
        <v>42</v>
      </c>
      <c r="D1230" s="89">
        <v>300</v>
      </c>
    </row>
    <row r="1231" spans="1:4" x14ac:dyDescent="0.2">
      <c r="A1231" s="89" t="s">
        <v>2497</v>
      </c>
      <c r="B1231" s="89" t="s">
        <v>2498</v>
      </c>
      <c r="C1231" s="89" t="s">
        <v>90</v>
      </c>
      <c r="D1231" s="89">
        <v>3000</v>
      </c>
    </row>
    <row r="1232" spans="1:4" x14ac:dyDescent="0.2">
      <c r="A1232" s="89" t="s">
        <v>2499</v>
      </c>
      <c r="B1232" s="89" t="s">
        <v>2500</v>
      </c>
      <c r="C1232" s="89" t="s">
        <v>56</v>
      </c>
      <c r="D1232" s="89">
        <v>500</v>
      </c>
    </row>
    <row r="1233" spans="1:4" x14ac:dyDescent="0.2">
      <c r="A1233" s="89" t="s">
        <v>2501</v>
      </c>
      <c r="B1233" s="89" t="s">
        <v>2502</v>
      </c>
      <c r="C1233" s="89" t="s">
        <v>37</v>
      </c>
      <c r="D1233" s="89">
        <v>200</v>
      </c>
    </row>
    <row r="1234" spans="1:4" x14ac:dyDescent="0.2">
      <c r="A1234" s="89" t="s">
        <v>2503</v>
      </c>
      <c r="B1234" s="89" t="s">
        <v>2504</v>
      </c>
      <c r="C1234" s="89" t="s">
        <v>42</v>
      </c>
      <c r="D1234" s="89">
        <v>0</v>
      </c>
    </row>
    <row r="1235" spans="1:4" x14ac:dyDescent="0.2">
      <c r="A1235" s="89" t="s">
        <v>2505</v>
      </c>
      <c r="B1235" s="89" t="s">
        <v>2506</v>
      </c>
      <c r="C1235" s="89" t="s">
        <v>42</v>
      </c>
      <c r="D1235" s="89">
        <v>650</v>
      </c>
    </row>
    <row r="1236" spans="1:4" x14ac:dyDescent="0.2">
      <c r="A1236" s="89" t="s">
        <v>2507</v>
      </c>
      <c r="B1236" s="89" t="s">
        <v>2508</v>
      </c>
      <c r="C1236" s="89" t="s">
        <v>90</v>
      </c>
      <c r="D1236" s="89">
        <v>500</v>
      </c>
    </row>
    <row r="1237" spans="1:4" x14ac:dyDescent="0.2">
      <c r="A1237" s="89" t="s">
        <v>2509</v>
      </c>
      <c r="B1237" s="89" t="s">
        <v>2510</v>
      </c>
      <c r="C1237" s="89" t="s">
        <v>90</v>
      </c>
      <c r="D1237" s="89">
        <v>15000</v>
      </c>
    </row>
    <row r="1238" spans="1:4" x14ac:dyDescent="0.2">
      <c r="A1238" s="89" t="s">
        <v>2511</v>
      </c>
      <c r="B1238" s="89" t="s">
        <v>2512</v>
      </c>
      <c r="C1238" s="89" t="s">
        <v>37</v>
      </c>
      <c r="D1238" s="89">
        <v>0</v>
      </c>
    </row>
    <row r="1239" spans="1:4" x14ac:dyDescent="0.2">
      <c r="A1239" s="89" t="s">
        <v>2513</v>
      </c>
      <c r="B1239" s="89" t="s">
        <v>2514</v>
      </c>
      <c r="C1239" s="89" t="s">
        <v>42</v>
      </c>
      <c r="D1239" s="89">
        <v>200</v>
      </c>
    </row>
    <row r="1240" spans="1:4" x14ac:dyDescent="0.2">
      <c r="A1240" s="89" t="s">
        <v>2515</v>
      </c>
      <c r="B1240" s="89" t="s">
        <v>2516</v>
      </c>
      <c r="C1240" s="89" t="s">
        <v>42</v>
      </c>
      <c r="D1240" s="89">
        <v>50</v>
      </c>
    </row>
    <row r="1241" spans="1:4" x14ac:dyDescent="0.2">
      <c r="A1241" s="89" t="s">
        <v>2517</v>
      </c>
      <c r="B1241" s="89" t="s">
        <v>2518</v>
      </c>
      <c r="C1241" s="89" t="s">
        <v>42</v>
      </c>
      <c r="D1241" s="89">
        <v>200</v>
      </c>
    </row>
    <row r="1242" spans="1:4" x14ac:dyDescent="0.2">
      <c r="A1242" s="89" t="s">
        <v>2519</v>
      </c>
      <c r="B1242" s="89" t="s">
        <v>2520</v>
      </c>
      <c r="C1242" s="89" t="s">
        <v>56</v>
      </c>
      <c r="D1242" s="89">
        <v>9000</v>
      </c>
    </row>
    <row r="1243" spans="1:4" x14ac:dyDescent="0.2">
      <c r="A1243" s="89" t="s">
        <v>2521</v>
      </c>
      <c r="B1243" s="89" t="s">
        <v>2522</v>
      </c>
      <c r="C1243" s="89" t="s">
        <v>56</v>
      </c>
      <c r="D1243" s="89">
        <v>600</v>
      </c>
    </row>
    <row r="1244" spans="1:4" x14ac:dyDescent="0.2">
      <c r="A1244" s="89" t="s">
        <v>2523</v>
      </c>
      <c r="B1244" s="89" t="s">
        <v>2524</v>
      </c>
      <c r="C1244" s="89" t="s">
        <v>51</v>
      </c>
      <c r="D1244" s="89">
        <v>600</v>
      </c>
    </row>
    <row r="1245" spans="1:4" x14ac:dyDescent="0.2">
      <c r="A1245" s="89" t="s">
        <v>2525</v>
      </c>
      <c r="B1245" s="89" t="s">
        <v>2526</v>
      </c>
      <c r="C1245" s="89" t="s">
        <v>37</v>
      </c>
      <c r="D1245" s="89">
        <v>400</v>
      </c>
    </row>
    <row r="1246" spans="1:4" x14ac:dyDescent="0.2">
      <c r="A1246" s="89" t="s">
        <v>2527</v>
      </c>
      <c r="B1246" s="89" t="s">
        <v>2528</v>
      </c>
      <c r="C1246" s="89" t="s">
        <v>51</v>
      </c>
      <c r="D1246" s="89">
        <v>250</v>
      </c>
    </row>
    <row r="1247" spans="1:4" x14ac:dyDescent="0.2">
      <c r="A1247" s="89" t="s">
        <v>2529</v>
      </c>
      <c r="B1247" s="89" t="s">
        <v>2530</v>
      </c>
      <c r="C1247" s="89" t="s">
        <v>51</v>
      </c>
      <c r="D1247" s="89">
        <v>3500</v>
      </c>
    </row>
    <row r="1248" spans="1:4" x14ac:dyDescent="0.2">
      <c r="A1248" s="89" t="s">
        <v>2531</v>
      </c>
      <c r="B1248" s="89" t="s">
        <v>2532</v>
      </c>
      <c r="C1248" s="89" t="s">
        <v>51</v>
      </c>
      <c r="D1248" s="89">
        <v>500</v>
      </c>
    </row>
    <row r="1249" spans="1:4" x14ac:dyDescent="0.2">
      <c r="A1249" s="89" t="s">
        <v>2533</v>
      </c>
      <c r="B1249" s="89" t="s">
        <v>2534</v>
      </c>
      <c r="C1249" s="89" t="s">
        <v>51</v>
      </c>
      <c r="D1249" s="89">
        <v>170</v>
      </c>
    </row>
    <row r="1250" spans="1:4" x14ac:dyDescent="0.2">
      <c r="A1250" s="89" t="s">
        <v>2535</v>
      </c>
      <c r="B1250" s="89" t="s">
        <v>2536</v>
      </c>
      <c r="C1250" s="89" t="s">
        <v>51</v>
      </c>
      <c r="D1250" s="89">
        <v>400</v>
      </c>
    </row>
    <row r="1251" spans="1:4" x14ac:dyDescent="0.2">
      <c r="A1251" s="89" t="s">
        <v>2537</v>
      </c>
      <c r="B1251" s="89" t="s">
        <v>2538</v>
      </c>
      <c r="C1251" s="89" t="s">
        <v>51</v>
      </c>
      <c r="D1251" s="89">
        <v>200</v>
      </c>
    </row>
    <row r="1252" spans="1:4" x14ac:dyDescent="0.2">
      <c r="A1252" s="89" t="s">
        <v>2539</v>
      </c>
      <c r="B1252" s="89" t="s">
        <v>2540</v>
      </c>
      <c r="C1252" s="89" t="s">
        <v>51</v>
      </c>
      <c r="D1252" s="89">
        <v>200</v>
      </c>
    </row>
    <row r="1253" spans="1:4" x14ac:dyDescent="0.2">
      <c r="A1253" s="89" t="s">
        <v>2541</v>
      </c>
      <c r="B1253" s="89" t="s">
        <v>2542</v>
      </c>
      <c r="C1253" s="89" t="s">
        <v>51</v>
      </c>
      <c r="D1253" s="89" t="s">
        <v>184</v>
      </c>
    </row>
    <row r="1254" spans="1:4" x14ac:dyDescent="0.2">
      <c r="A1254" s="89" t="s">
        <v>2543</v>
      </c>
      <c r="B1254" s="89" t="s">
        <v>2544</v>
      </c>
      <c r="C1254" s="89" t="s">
        <v>42</v>
      </c>
      <c r="D1254" s="89">
        <v>9850</v>
      </c>
    </row>
    <row r="1255" spans="1:4" x14ac:dyDescent="0.2">
      <c r="A1255" s="89" t="s">
        <v>2545</v>
      </c>
      <c r="B1255" s="89" t="s">
        <v>2546</v>
      </c>
      <c r="C1255" s="89" t="s">
        <v>42</v>
      </c>
      <c r="D1255" s="89">
        <v>9800</v>
      </c>
    </row>
    <row r="1256" spans="1:4" x14ac:dyDescent="0.2">
      <c r="A1256" s="89" t="s">
        <v>2547</v>
      </c>
      <c r="B1256" s="89" t="s">
        <v>2548</v>
      </c>
      <c r="C1256" s="89" t="s">
        <v>51</v>
      </c>
      <c r="D1256" s="89">
        <v>1000</v>
      </c>
    </row>
    <row r="1257" spans="1:4" x14ac:dyDescent="0.2">
      <c r="A1257" s="89" t="s">
        <v>2549</v>
      </c>
      <c r="B1257" s="89" t="s">
        <v>2550</v>
      </c>
      <c r="C1257" s="89" t="s">
        <v>42</v>
      </c>
      <c r="D1257" s="89">
        <v>200</v>
      </c>
    </row>
    <row r="1258" spans="1:4" x14ac:dyDescent="0.2">
      <c r="A1258" s="89" t="s">
        <v>2551</v>
      </c>
      <c r="B1258" s="89" t="s">
        <v>2552</v>
      </c>
      <c r="C1258" s="89" t="s">
        <v>51</v>
      </c>
      <c r="D1258" s="89">
        <v>0</v>
      </c>
    </row>
    <row r="1259" spans="1:4" x14ac:dyDescent="0.2">
      <c r="A1259" s="89" t="s">
        <v>2553</v>
      </c>
      <c r="B1259" s="89" t="s">
        <v>2554</v>
      </c>
      <c r="C1259" s="89" t="s">
        <v>56</v>
      </c>
      <c r="D1259" s="89">
        <v>4000</v>
      </c>
    </row>
    <row r="1260" spans="1:4" x14ac:dyDescent="0.2">
      <c r="A1260" s="89" t="s">
        <v>2555</v>
      </c>
      <c r="B1260" s="89" t="s">
        <v>2556</v>
      </c>
      <c r="C1260" s="89" t="s">
        <v>51</v>
      </c>
      <c r="D1260" s="89">
        <v>1000</v>
      </c>
    </row>
    <row r="1261" spans="1:4" x14ac:dyDescent="0.2">
      <c r="A1261" s="89" t="s">
        <v>2557</v>
      </c>
      <c r="B1261" s="89" t="s">
        <v>2558</v>
      </c>
      <c r="C1261" s="89" t="s">
        <v>37</v>
      </c>
      <c r="D1261" s="89">
        <v>800</v>
      </c>
    </row>
    <row r="1262" spans="1:4" x14ac:dyDescent="0.2">
      <c r="A1262" s="89" t="s">
        <v>2559</v>
      </c>
      <c r="B1262" s="89" t="s">
        <v>2560</v>
      </c>
      <c r="C1262" s="89" t="s">
        <v>42</v>
      </c>
      <c r="D1262" s="89">
        <v>32000</v>
      </c>
    </row>
    <row r="1263" spans="1:4" x14ac:dyDescent="0.2">
      <c r="A1263" s="89" t="s">
        <v>2561</v>
      </c>
      <c r="B1263" s="89" t="s">
        <v>2562</v>
      </c>
      <c r="C1263" s="89" t="s">
        <v>90</v>
      </c>
      <c r="D1263" s="89">
        <v>4000</v>
      </c>
    </row>
    <row r="1264" spans="1:4" x14ac:dyDescent="0.2">
      <c r="A1264" s="89" t="s">
        <v>2563</v>
      </c>
      <c r="B1264" s="89" t="s">
        <v>2564</v>
      </c>
      <c r="C1264" s="89" t="s">
        <v>51</v>
      </c>
      <c r="D1264" s="89">
        <v>2000</v>
      </c>
    </row>
    <row r="1265" spans="1:4" x14ac:dyDescent="0.2">
      <c r="A1265" s="89" t="s">
        <v>2565</v>
      </c>
      <c r="B1265" s="89" t="s">
        <v>2566</v>
      </c>
      <c r="C1265" s="89" t="s">
        <v>42</v>
      </c>
      <c r="D1265" s="89">
        <v>5850</v>
      </c>
    </row>
    <row r="1266" spans="1:4" x14ac:dyDescent="0.2">
      <c r="A1266" s="89" t="s">
        <v>2567</v>
      </c>
      <c r="B1266" s="89" t="s">
        <v>2568</v>
      </c>
      <c r="C1266" s="89" t="s">
        <v>51</v>
      </c>
      <c r="D1266" s="89">
        <v>400</v>
      </c>
    </row>
    <row r="1267" spans="1:4" x14ac:dyDescent="0.2">
      <c r="A1267" s="89" t="s">
        <v>2569</v>
      </c>
      <c r="B1267" s="89" t="s">
        <v>2570</v>
      </c>
      <c r="C1267" s="89" t="s">
        <v>51</v>
      </c>
      <c r="D1267" s="89">
        <v>800</v>
      </c>
    </row>
    <row r="1268" spans="1:4" x14ac:dyDescent="0.2">
      <c r="A1268" s="89" t="s">
        <v>2571</v>
      </c>
      <c r="B1268" s="89" t="s">
        <v>2572</v>
      </c>
      <c r="C1268" s="89" t="s">
        <v>42</v>
      </c>
      <c r="D1268" s="89">
        <v>8400</v>
      </c>
    </row>
    <row r="1269" spans="1:4" x14ac:dyDescent="0.2">
      <c r="A1269" s="89" t="s">
        <v>2573</v>
      </c>
      <c r="B1269" s="89" t="s">
        <v>2574</v>
      </c>
      <c r="C1269" s="89" t="s">
        <v>42</v>
      </c>
      <c r="D1269" s="89">
        <v>0</v>
      </c>
    </row>
    <row r="1270" spans="1:4" x14ac:dyDescent="0.2">
      <c r="A1270" s="89" t="s">
        <v>2575</v>
      </c>
      <c r="B1270" s="89" t="s">
        <v>2576</v>
      </c>
      <c r="C1270" s="89" t="s">
        <v>42</v>
      </c>
      <c r="D1270" s="89">
        <v>200</v>
      </c>
    </row>
    <row r="1271" spans="1:4" x14ac:dyDescent="0.2">
      <c r="A1271" s="89" t="s">
        <v>2577</v>
      </c>
      <c r="B1271" s="89" t="s">
        <v>2578</v>
      </c>
      <c r="C1271" s="89" t="s">
        <v>37</v>
      </c>
      <c r="D1271" s="89">
        <v>1400</v>
      </c>
    </row>
    <row r="1272" spans="1:4" x14ac:dyDescent="0.2">
      <c r="A1272" s="89" t="s">
        <v>2579</v>
      </c>
      <c r="B1272" s="89" t="s">
        <v>2580</v>
      </c>
      <c r="C1272" s="89" t="s">
        <v>157</v>
      </c>
      <c r="D1272" s="89">
        <v>1000</v>
      </c>
    </row>
    <row r="1273" spans="1:4" x14ac:dyDescent="0.2">
      <c r="A1273" s="89" t="s">
        <v>2581</v>
      </c>
      <c r="B1273" s="89" t="s">
        <v>2582</v>
      </c>
      <c r="C1273" s="89" t="s">
        <v>42</v>
      </c>
      <c r="D1273" s="89">
        <v>1000</v>
      </c>
    </row>
    <row r="1274" spans="1:4" x14ac:dyDescent="0.2">
      <c r="A1274" s="89" t="s">
        <v>2583</v>
      </c>
      <c r="B1274" s="89" t="s">
        <v>2584</v>
      </c>
      <c r="C1274" s="89" t="s">
        <v>42</v>
      </c>
      <c r="D1274" s="89">
        <v>414</v>
      </c>
    </row>
    <row r="1275" spans="1:4" x14ac:dyDescent="0.2">
      <c r="A1275" s="89" t="s">
        <v>2585</v>
      </c>
      <c r="B1275" s="89" t="s">
        <v>2586</v>
      </c>
      <c r="C1275" s="89" t="s">
        <v>42</v>
      </c>
      <c r="D1275" s="89">
        <v>0</v>
      </c>
    </row>
    <row r="1276" spans="1:4" x14ac:dyDescent="0.2">
      <c r="A1276" s="89" t="s">
        <v>2587</v>
      </c>
      <c r="B1276" s="89" t="s">
        <v>2588</v>
      </c>
      <c r="C1276" s="89" t="s">
        <v>37</v>
      </c>
      <c r="D1276" s="89">
        <v>300</v>
      </c>
    </row>
    <row r="1277" spans="1:4" x14ac:dyDescent="0.2">
      <c r="A1277" s="89" t="s">
        <v>2589</v>
      </c>
      <c r="B1277" s="89" t="s">
        <v>2590</v>
      </c>
      <c r="C1277" s="89" t="s">
        <v>56</v>
      </c>
      <c r="D1277" s="89">
        <v>1100</v>
      </c>
    </row>
    <row r="1278" spans="1:4" x14ac:dyDescent="0.2">
      <c r="A1278" s="89" t="s">
        <v>2591</v>
      </c>
      <c r="B1278" s="89" t="s">
        <v>2592</v>
      </c>
      <c r="C1278" s="89" t="s">
        <v>51</v>
      </c>
      <c r="D1278" s="89">
        <v>350</v>
      </c>
    </row>
    <row r="1279" spans="1:4" x14ac:dyDescent="0.2">
      <c r="A1279" s="89" t="s">
        <v>2593</v>
      </c>
      <c r="B1279" s="89" t="s">
        <v>2594</v>
      </c>
      <c r="C1279" s="89" t="s">
        <v>85</v>
      </c>
      <c r="D1279" s="89">
        <v>0</v>
      </c>
    </row>
    <row r="1280" spans="1:4" x14ac:dyDescent="0.2">
      <c r="A1280" s="89" t="s">
        <v>2595</v>
      </c>
      <c r="B1280" s="89" t="s">
        <v>2596</v>
      </c>
      <c r="C1280" s="89" t="s">
        <v>157</v>
      </c>
      <c r="D1280" s="89">
        <v>0</v>
      </c>
    </row>
    <row r="1281" spans="1:4" x14ac:dyDescent="0.2">
      <c r="A1281" s="89" t="s">
        <v>2597</v>
      </c>
      <c r="B1281" s="89" t="s">
        <v>2598</v>
      </c>
      <c r="C1281" s="89" t="s">
        <v>157</v>
      </c>
      <c r="D1281" s="89">
        <v>0</v>
      </c>
    </row>
    <row r="1282" spans="1:4" x14ac:dyDescent="0.2">
      <c r="A1282" s="89" t="s">
        <v>2599</v>
      </c>
      <c r="B1282" s="89" t="s">
        <v>2600</v>
      </c>
      <c r="C1282" s="89" t="s">
        <v>56</v>
      </c>
      <c r="D1282" s="89">
        <v>600</v>
      </c>
    </row>
    <row r="1283" spans="1:4" x14ac:dyDescent="0.2">
      <c r="A1283" s="89" t="s">
        <v>2601</v>
      </c>
      <c r="B1283" s="89" t="s">
        <v>2602</v>
      </c>
      <c r="C1283" s="89" t="s">
        <v>51</v>
      </c>
      <c r="D1283" s="89">
        <v>550</v>
      </c>
    </row>
    <row r="1284" spans="1:4" x14ac:dyDescent="0.2">
      <c r="A1284" s="89" t="s">
        <v>2603</v>
      </c>
      <c r="B1284" s="89" t="s">
        <v>2604</v>
      </c>
      <c r="C1284" s="89" t="s">
        <v>51</v>
      </c>
      <c r="D1284" s="89">
        <v>800</v>
      </c>
    </row>
    <row r="1285" spans="1:4" x14ac:dyDescent="0.2">
      <c r="A1285" s="89" t="s">
        <v>2605</v>
      </c>
      <c r="B1285" s="89" t="s">
        <v>2606</v>
      </c>
      <c r="C1285" s="89" t="s">
        <v>42</v>
      </c>
      <c r="D1285" s="89">
        <v>800</v>
      </c>
    </row>
    <row r="1286" spans="1:4" x14ac:dyDescent="0.2">
      <c r="A1286" s="89" t="s">
        <v>2607</v>
      </c>
      <c r="B1286" s="89" t="s">
        <v>2608</v>
      </c>
      <c r="C1286" s="89" t="s">
        <v>37</v>
      </c>
      <c r="D1286" s="89">
        <v>600</v>
      </c>
    </row>
    <row r="1287" spans="1:4" x14ac:dyDescent="0.2">
      <c r="A1287" s="89" t="s">
        <v>2609</v>
      </c>
      <c r="B1287" s="89" t="s">
        <v>2610</v>
      </c>
      <c r="C1287" s="89" t="s">
        <v>42</v>
      </c>
      <c r="D1287" s="89">
        <v>500</v>
      </c>
    </row>
    <row r="1288" spans="1:4" x14ac:dyDescent="0.2">
      <c r="A1288" s="89" t="s">
        <v>2611</v>
      </c>
      <c r="B1288" s="89" t="s">
        <v>2612</v>
      </c>
      <c r="C1288" s="89" t="s">
        <v>56</v>
      </c>
      <c r="D1288" s="89">
        <v>2500</v>
      </c>
    </row>
    <row r="1289" spans="1:4" x14ac:dyDescent="0.2">
      <c r="A1289" s="89" t="s">
        <v>2613</v>
      </c>
      <c r="B1289" s="89" t="s">
        <v>2614</v>
      </c>
      <c r="C1289" s="89" t="s">
        <v>56</v>
      </c>
      <c r="D1289" s="89">
        <v>1000</v>
      </c>
    </row>
    <row r="1290" spans="1:4" x14ac:dyDescent="0.2">
      <c r="A1290" s="89" t="s">
        <v>2615</v>
      </c>
      <c r="B1290" s="89" t="s">
        <v>2616</v>
      </c>
      <c r="C1290" s="89" t="s">
        <v>56</v>
      </c>
      <c r="D1290" s="89">
        <v>100</v>
      </c>
    </row>
    <row r="1291" spans="1:4" x14ac:dyDescent="0.2">
      <c r="A1291" s="89" t="s">
        <v>2617</v>
      </c>
      <c r="B1291" s="89" t="s">
        <v>2618</v>
      </c>
      <c r="C1291" s="89" t="s">
        <v>85</v>
      </c>
      <c r="D1291" s="89">
        <v>500</v>
      </c>
    </row>
    <row r="1292" spans="1:4" x14ac:dyDescent="0.2">
      <c r="A1292" s="89" t="s">
        <v>2619</v>
      </c>
      <c r="B1292" s="89" t="s">
        <v>2620</v>
      </c>
      <c r="C1292" s="89" t="s">
        <v>51</v>
      </c>
      <c r="D1292" s="89">
        <v>1200</v>
      </c>
    </row>
    <row r="1293" spans="1:4" x14ac:dyDescent="0.2">
      <c r="A1293" s="89" t="s">
        <v>2621</v>
      </c>
      <c r="B1293" s="89" t="s">
        <v>2622</v>
      </c>
      <c r="C1293" s="89" t="s">
        <v>42</v>
      </c>
      <c r="D1293" s="89">
        <v>0</v>
      </c>
    </row>
    <row r="1294" spans="1:4" x14ac:dyDescent="0.2">
      <c r="A1294" s="89" t="s">
        <v>2623</v>
      </c>
      <c r="B1294" s="89" t="s">
        <v>2624</v>
      </c>
      <c r="C1294" s="89" t="s">
        <v>51</v>
      </c>
      <c r="D1294" s="89">
        <v>1350</v>
      </c>
    </row>
    <row r="1295" spans="1:4" x14ac:dyDescent="0.2">
      <c r="A1295" s="89" t="s">
        <v>2625</v>
      </c>
      <c r="B1295" s="89" t="s">
        <v>2626</v>
      </c>
      <c r="C1295" s="89" t="s">
        <v>51</v>
      </c>
      <c r="D1295" s="89">
        <v>200</v>
      </c>
    </row>
    <row r="1296" spans="1:4" x14ac:dyDescent="0.2">
      <c r="A1296" s="89" t="s">
        <v>2627</v>
      </c>
      <c r="B1296" s="89" t="s">
        <v>2628</v>
      </c>
      <c r="C1296" s="89" t="s">
        <v>37</v>
      </c>
      <c r="D1296" s="89">
        <v>1800</v>
      </c>
    </row>
    <row r="1297" spans="1:4" x14ac:dyDescent="0.2">
      <c r="A1297" s="89" t="s">
        <v>2629</v>
      </c>
      <c r="B1297" s="89" t="s">
        <v>2630</v>
      </c>
      <c r="C1297" s="89" t="s">
        <v>85</v>
      </c>
      <c r="D1297" s="89">
        <v>1500</v>
      </c>
    </row>
    <row r="1298" spans="1:4" x14ac:dyDescent="0.2">
      <c r="A1298" s="89" t="s">
        <v>2631</v>
      </c>
      <c r="B1298" s="89" t="s">
        <v>2632</v>
      </c>
      <c r="C1298" s="89" t="s">
        <v>37</v>
      </c>
      <c r="D1298" s="89">
        <v>1200</v>
      </c>
    </row>
    <row r="1299" spans="1:4" x14ac:dyDescent="0.2">
      <c r="A1299" s="89" t="s">
        <v>2633</v>
      </c>
      <c r="B1299" s="89" t="s">
        <v>2634</v>
      </c>
      <c r="C1299" s="89" t="s">
        <v>37</v>
      </c>
      <c r="D1299" s="89">
        <v>600</v>
      </c>
    </row>
    <row r="1300" spans="1:4" x14ac:dyDescent="0.2">
      <c r="A1300" s="89" t="s">
        <v>2635</v>
      </c>
      <c r="B1300" s="89" t="s">
        <v>2636</v>
      </c>
      <c r="C1300" s="89" t="s">
        <v>157</v>
      </c>
      <c r="D1300" s="89">
        <v>3100</v>
      </c>
    </row>
    <row r="1301" spans="1:4" x14ac:dyDescent="0.2">
      <c r="A1301" s="89" t="s">
        <v>2637</v>
      </c>
      <c r="B1301" s="89" t="s">
        <v>2638</v>
      </c>
      <c r="C1301" s="89" t="s">
        <v>42</v>
      </c>
      <c r="D1301" s="89">
        <v>400</v>
      </c>
    </row>
    <row r="1302" spans="1:4" x14ac:dyDescent="0.2">
      <c r="A1302" s="89" t="s">
        <v>2639</v>
      </c>
      <c r="B1302" s="89" t="s">
        <v>2640</v>
      </c>
      <c r="C1302" s="89" t="s">
        <v>37</v>
      </c>
      <c r="D1302" s="89">
        <v>1500</v>
      </c>
    </row>
    <row r="1303" spans="1:4" x14ac:dyDescent="0.2">
      <c r="A1303" s="89" t="s">
        <v>2641</v>
      </c>
      <c r="B1303" s="89" t="s">
        <v>2642</v>
      </c>
      <c r="C1303" s="89" t="s">
        <v>42</v>
      </c>
      <c r="D1303" s="89">
        <v>1000</v>
      </c>
    </row>
    <row r="1304" spans="1:4" x14ac:dyDescent="0.2">
      <c r="A1304" s="89" t="s">
        <v>2643</v>
      </c>
      <c r="B1304" s="89" t="s">
        <v>2644</v>
      </c>
      <c r="C1304" s="89" t="s">
        <v>42</v>
      </c>
      <c r="D1304" s="89">
        <v>400</v>
      </c>
    </row>
    <row r="1305" spans="1:4" x14ac:dyDescent="0.2">
      <c r="A1305" s="89" t="s">
        <v>2645</v>
      </c>
      <c r="B1305" s="89" t="s">
        <v>2646</v>
      </c>
      <c r="C1305" s="89" t="s">
        <v>85</v>
      </c>
      <c r="D1305" s="89">
        <v>350</v>
      </c>
    </row>
    <row r="1306" spans="1:4" x14ac:dyDescent="0.2">
      <c r="A1306" s="89" t="s">
        <v>2647</v>
      </c>
      <c r="B1306" s="89" t="s">
        <v>2648</v>
      </c>
      <c r="C1306" s="89" t="s">
        <v>90</v>
      </c>
      <c r="D1306" s="89">
        <v>400</v>
      </c>
    </row>
    <row r="1307" spans="1:4" x14ac:dyDescent="0.2">
      <c r="A1307" s="89" t="s">
        <v>2649</v>
      </c>
      <c r="B1307" s="89" t="s">
        <v>2650</v>
      </c>
      <c r="C1307" s="89" t="s">
        <v>85</v>
      </c>
      <c r="D1307" s="89">
        <v>150</v>
      </c>
    </row>
    <row r="1308" spans="1:4" x14ac:dyDescent="0.2">
      <c r="A1308" s="89" t="s">
        <v>2651</v>
      </c>
      <c r="B1308" s="89" t="s">
        <v>2652</v>
      </c>
      <c r="C1308" s="89" t="s">
        <v>56</v>
      </c>
      <c r="D1308" s="89">
        <v>250</v>
      </c>
    </row>
    <row r="1309" spans="1:4" x14ac:dyDescent="0.2">
      <c r="A1309" s="89" t="s">
        <v>2653</v>
      </c>
      <c r="B1309" s="89" t="s">
        <v>2654</v>
      </c>
      <c r="C1309" s="89" t="s">
        <v>42</v>
      </c>
      <c r="D1309" s="89">
        <v>250</v>
      </c>
    </row>
    <row r="1310" spans="1:4" x14ac:dyDescent="0.2">
      <c r="A1310" s="89" t="s">
        <v>2655</v>
      </c>
      <c r="B1310" s="89" t="s">
        <v>2656</v>
      </c>
      <c r="C1310" s="89" t="s">
        <v>42</v>
      </c>
      <c r="D1310" s="89">
        <v>250</v>
      </c>
    </row>
    <row r="1311" spans="1:4" x14ac:dyDescent="0.2">
      <c r="A1311" s="89" t="s">
        <v>2657</v>
      </c>
      <c r="B1311" s="89" t="s">
        <v>2658</v>
      </c>
      <c r="C1311" s="89" t="s">
        <v>157</v>
      </c>
      <c r="D1311" s="89">
        <v>800</v>
      </c>
    </row>
    <row r="1312" spans="1:4" x14ac:dyDescent="0.2">
      <c r="A1312" s="89" t="s">
        <v>2659</v>
      </c>
      <c r="B1312" s="89" t="s">
        <v>2660</v>
      </c>
      <c r="C1312" s="89" t="s">
        <v>157</v>
      </c>
      <c r="D1312" s="89">
        <v>1200</v>
      </c>
    </row>
    <row r="1313" spans="1:4" x14ac:dyDescent="0.2">
      <c r="A1313" s="89" t="s">
        <v>2661</v>
      </c>
      <c r="B1313" s="89" t="s">
        <v>2662</v>
      </c>
      <c r="C1313" s="89" t="s">
        <v>90</v>
      </c>
      <c r="D1313" s="89">
        <v>300</v>
      </c>
    </row>
    <row r="1314" spans="1:4" x14ac:dyDescent="0.2">
      <c r="A1314" s="89" t="s">
        <v>2663</v>
      </c>
      <c r="B1314" s="89" t="s">
        <v>2664</v>
      </c>
      <c r="C1314" s="89" t="s">
        <v>56</v>
      </c>
      <c r="D1314" s="89">
        <v>2000</v>
      </c>
    </row>
    <row r="1315" spans="1:4" x14ac:dyDescent="0.2">
      <c r="A1315" s="89" t="s">
        <v>2665</v>
      </c>
      <c r="B1315" s="89" t="s">
        <v>2666</v>
      </c>
      <c r="C1315" s="89" t="s">
        <v>56</v>
      </c>
      <c r="D1315" s="89">
        <v>12500</v>
      </c>
    </row>
    <row r="1316" spans="1:4" x14ac:dyDescent="0.2">
      <c r="A1316" s="89" t="s">
        <v>2667</v>
      </c>
      <c r="B1316" s="89" t="s">
        <v>2668</v>
      </c>
      <c r="C1316" s="89" t="s">
        <v>90</v>
      </c>
      <c r="D1316" s="89">
        <v>2500</v>
      </c>
    </row>
    <row r="1317" spans="1:4" x14ac:dyDescent="0.2">
      <c r="A1317" s="89" t="s">
        <v>2669</v>
      </c>
      <c r="B1317" s="89" t="s">
        <v>2670</v>
      </c>
      <c r="C1317" s="89" t="s">
        <v>51</v>
      </c>
      <c r="D1317" s="89">
        <v>450</v>
      </c>
    </row>
    <row r="1318" spans="1:4" x14ac:dyDescent="0.2">
      <c r="A1318" s="89" t="s">
        <v>2671</v>
      </c>
      <c r="B1318" s="89" t="s">
        <v>2672</v>
      </c>
      <c r="C1318" s="89" t="s">
        <v>51</v>
      </c>
      <c r="D1318" s="89">
        <v>200</v>
      </c>
    </row>
    <row r="1319" spans="1:4" x14ac:dyDescent="0.2">
      <c r="A1319" s="89" t="s">
        <v>2673</v>
      </c>
      <c r="B1319" s="89" t="s">
        <v>2674</v>
      </c>
      <c r="C1319" s="89" t="s">
        <v>37</v>
      </c>
      <c r="D1319" s="89">
        <v>500</v>
      </c>
    </row>
    <row r="1320" spans="1:4" x14ac:dyDescent="0.2">
      <c r="A1320" s="89" t="s">
        <v>2675</v>
      </c>
      <c r="B1320" s="89" t="s">
        <v>2676</v>
      </c>
      <c r="C1320" s="89" t="s">
        <v>51</v>
      </c>
      <c r="D1320" s="89">
        <v>200</v>
      </c>
    </row>
    <row r="1321" spans="1:4" x14ac:dyDescent="0.2">
      <c r="A1321" s="89" t="s">
        <v>2677</v>
      </c>
      <c r="B1321" s="89" t="s">
        <v>2678</v>
      </c>
      <c r="C1321" s="89" t="s">
        <v>37</v>
      </c>
      <c r="D1321" s="89">
        <v>250</v>
      </c>
    </row>
    <row r="1322" spans="1:4" x14ac:dyDescent="0.2">
      <c r="A1322" s="89" t="s">
        <v>2679</v>
      </c>
      <c r="B1322" s="89" t="s">
        <v>2680</v>
      </c>
      <c r="C1322" s="89" t="s">
        <v>37</v>
      </c>
      <c r="D1322" s="89">
        <v>1400</v>
      </c>
    </row>
    <row r="1323" spans="1:4" x14ac:dyDescent="0.2">
      <c r="A1323" s="89" t="s">
        <v>2681</v>
      </c>
      <c r="B1323" s="89" t="s">
        <v>2682</v>
      </c>
      <c r="C1323" s="89" t="s">
        <v>37</v>
      </c>
      <c r="D1323" s="89">
        <v>500</v>
      </c>
    </row>
    <row r="1324" spans="1:4" x14ac:dyDescent="0.2">
      <c r="A1324" s="89" t="s">
        <v>2683</v>
      </c>
      <c r="B1324" s="89" t="s">
        <v>2684</v>
      </c>
      <c r="C1324" s="89" t="s">
        <v>37</v>
      </c>
      <c r="D1324" s="89">
        <v>400</v>
      </c>
    </row>
    <row r="1325" spans="1:4" x14ac:dyDescent="0.2">
      <c r="A1325" s="89" t="s">
        <v>2685</v>
      </c>
      <c r="B1325" s="89" t="s">
        <v>2686</v>
      </c>
      <c r="C1325" s="89" t="s">
        <v>37</v>
      </c>
      <c r="D1325" s="89">
        <v>300</v>
      </c>
    </row>
    <row r="1326" spans="1:4" x14ac:dyDescent="0.2">
      <c r="A1326" s="89" t="s">
        <v>2687</v>
      </c>
      <c r="B1326" s="89" t="s">
        <v>2688</v>
      </c>
      <c r="C1326" s="89" t="s">
        <v>42</v>
      </c>
      <c r="D1326" s="89">
        <v>300</v>
      </c>
    </row>
    <row r="1327" spans="1:4" x14ac:dyDescent="0.2">
      <c r="A1327" s="89" t="s">
        <v>2689</v>
      </c>
      <c r="B1327" s="89" t="s">
        <v>2690</v>
      </c>
      <c r="C1327" s="89" t="s">
        <v>85</v>
      </c>
      <c r="D1327" s="89">
        <v>620</v>
      </c>
    </row>
    <row r="1328" spans="1:4" x14ac:dyDescent="0.2">
      <c r="A1328" s="89" t="s">
        <v>2691</v>
      </c>
      <c r="B1328" s="89" t="s">
        <v>2692</v>
      </c>
      <c r="C1328" s="89" t="s">
        <v>37</v>
      </c>
      <c r="D1328" s="89">
        <v>100</v>
      </c>
    </row>
    <row r="1329" spans="1:4" x14ac:dyDescent="0.2">
      <c r="A1329" s="89" t="s">
        <v>2693</v>
      </c>
      <c r="B1329" s="89" t="s">
        <v>2694</v>
      </c>
      <c r="C1329" s="89" t="s">
        <v>42</v>
      </c>
      <c r="D1329" s="89">
        <v>0</v>
      </c>
    </row>
    <row r="1330" spans="1:4" x14ac:dyDescent="0.2">
      <c r="A1330" s="89" t="s">
        <v>2693</v>
      </c>
      <c r="B1330" s="89" t="s">
        <v>2695</v>
      </c>
      <c r="C1330" s="89" t="s">
        <v>56</v>
      </c>
      <c r="D1330" s="89">
        <v>0</v>
      </c>
    </row>
    <row r="1331" spans="1:4" x14ac:dyDescent="0.2">
      <c r="A1331" s="89" t="s">
        <v>2693</v>
      </c>
      <c r="B1331" s="89" t="s">
        <v>2696</v>
      </c>
      <c r="C1331" s="89" t="s">
        <v>85</v>
      </c>
      <c r="D1331" s="89">
        <v>0</v>
      </c>
    </row>
    <row r="1332" spans="1:4" x14ac:dyDescent="0.2">
      <c r="A1332" s="89" t="s">
        <v>2697</v>
      </c>
      <c r="B1332" s="89" t="s">
        <v>2698</v>
      </c>
      <c r="C1332" s="89" t="s">
        <v>37</v>
      </c>
      <c r="D1332" s="89">
        <v>400</v>
      </c>
    </row>
    <row r="1333" spans="1:4" x14ac:dyDescent="0.2">
      <c r="A1333" s="89" t="s">
        <v>2699</v>
      </c>
      <c r="B1333" s="89" t="s">
        <v>2700</v>
      </c>
      <c r="C1333" s="89" t="s">
        <v>51</v>
      </c>
      <c r="D1333" s="89">
        <v>1250</v>
      </c>
    </row>
    <row r="1334" spans="1:4" x14ac:dyDescent="0.2">
      <c r="A1334" s="89" t="s">
        <v>2701</v>
      </c>
      <c r="B1334" s="89" t="s">
        <v>2702</v>
      </c>
      <c r="C1334" s="89" t="s">
        <v>56</v>
      </c>
      <c r="D1334" s="89">
        <v>100</v>
      </c>
    </row>
    <row r="1335" spans="1:4" x14ac:dyDescent="0.2">
      <c r="A1335" s="89" t="s">
        <v>2703</v>
      </c>
      <c r="B1335" s="89" t="s">
        <v>2704</v>
      </c>
      <c r="C1335" s="89" t="s">
        <v>90</v>
      </c>
      <c r="D1335" s="89">
        <v>19000</v>
      </c>
    </row>
    <row r="1336" spans="1:4" x14ac:dyDescent="0.2">
      <c r="A1336" s="89" t="s">
        <v>2705</v>
      </c>
      <c r="B1336" s="89" t="s">
        <v>2706</v>
      </c>
      <c r="C1336" s="89" t="s">
        <v>42</v>
      </c>
      <c r="D1336" s="89" t="s">
        <v>184</v>
      </c>
    </row>
    <row r="1337" spans="1:4" x14ac:dyDescent="0.2">
      <c r="A1337" s="89" t="s">
        <v>2707</v>
      </c>
      <c r="B1337" s="89" t="s">
        <v>2708</v>
      </c>
      <c r="C1337" s="89" t="s">
        <v>42</v>
      </c>
      <c r="D1337" s="89">
        <v>1950</v>
      </c>
    </row>
    <row r="1338" spans="1:4" x14ac:dyDescent="0.2">
      <c r="A1338" s="89" t="s">
        <v>2709</v>
      </c>
      <c r="B1338" s="89" t="s">
        <v>2710</v>
      </c>
      <c r="C1338" s="89" t="s">
        <v>37</v>
      </c>
      <c r="D1338" s="89" t="s">
        <v>184</v>
      </c>
    </row>
    <row r="1339" spans="1:4" x14ac:dyDescent="0.2">
      <c r="A1339" s="89" t="s">
        <v>2711</v>
      </c>
      <c r="B1339" s="89" t="s">
        <v>2712</v>
      </c>
      <c r="C1339" s="89" t="s">
        <v>51</v>
      </c>
      <c r="D1339" s="89">
        <v>1000</v>
      </c>
    </row>
    <row r="1340" spans="1:4" x14ac:dyDescent="0.2">
      <c r="A1340" s="89" t="s">
        <v>2713</v>
      </c>
      <c r="B1340" s="89" t="s">
        <v>2714</v>
      </c>
      <c r="C1340" s="89" t="s">
        <v>157</v>
      </c>
      <c r="D1340" s="89">
        <v>25000</v>
      </c>
    </row>
    <row r="1341" spans="1:4" x14ac:dyDescent="0.2">
      <c r="A1341" s="89" t="s">
        <v>2715</v>
      </c>
      <c r="B1341" s="89" t="s">
        <v>2716</v>
      </c>
      <c r="C1341" s="89" t="s">
        <v>157</v>
      </c>
      <c r="D1341" s="89">
        <v>200</v>
      </c>
    </row>
    <row r="1342" spans="1:4" x14ac:dyDescent="0.2">
      <c r="A1342" s="89" t="s">
        <v>2717</v>
      </c>
      <c r="B1342" s="89" t="s">
        <v>2718</v>
      </c>
      <c r="C1342" s="89" t="s">
        <v>157</v>
      </c>
      <c r="D1342" s="89">
        <v>250</v>
      </c>
    </row>
    <row r="1343" spans="1:4" x14ac:dyDescent="0.2">
      <c r="A1343" s="89" t="s">
        <v>2719</v>
      </c>
      <c r="B1343" s="89" t="s">
        <v>2720</v>
      </c>
      <c r="C1343" s="89" t="s">
        <v>157</v>
      </c>
      <c r="D1343" s="89">
        <v>3600</v>
      </c>
    </row>
    <row r="1344" spans="1:4" x14ac:dyDescent="0.2">
      <c r="A1344" s="89" t="s">
        <v>2721</v>
      </c>
      <c r="B1344" s="89" t="s">
        <v>2722</v>
      </c>
      <c r="C1344" s="89" t="s">
        <v>157</v>
      </c>
      <c r="D1344" s="89">
        <v>1100</v>
      </c>
    </row>
    <row r="1345" spans="1:4" x14ac:dyDescent="0.2">
      <c r="A1345" s="89" t="s">
        <v>2723</v>
      </c>
      <c r="B1345" s="89" t="s">
        <v>2724</v>
      </c>
      <c r="C1345" s="89" t="s">
        <v>157</v>
      </c>
      <c r="D1345" s="89">
        <v>0</v>
      </c>
    </row>
    <row r="1346" spans="1:4" x14ac:dyDescent="0.2">
      <c r="A1346" s="89" t="s">
        <v>2725</v>
      </c>
      <c r="B1346" s="89" t="s">
        <v>2726</v>
      </c>
      <c r="C1346" s="89" t="s">
        <v>37</v>
      </c>
      <c r="D1346" s="89">
        <v>250</v>
      </c>
    </row>
    <row r="1347" spans="1:4" x14ac:dyDescent="0.2">
      <c r="A1347" s="89" t="s">
        <v>2727</v>
      </c>
      <c r="B1347" s="89" t="s">
        <v>2728</v>
      </c>
      <c r="C1347" s="89" t="s">
        <v>37</v>
      </c>
      <c r="D1347" s="89">
        <v>1150</v>
      </c>
    </row>
    <row r="1348" spans="1:4" x14ac:dyDescent="0.2">
      <c r="A1348" s="89" t="s">
        <v>2729</v>
      </c>
      <c r="B1348" s="89" t="s">
        <v>2730</v>
      </c>
      <c r="C1348" s="89" t="s">
        <v>42</v>
      </c>
      <c r="D1348" s="89">
        <v>0</v>
      </c>
    </row>
    <row r="1349" spans="1:4" x14ac:dyDescent="0.2">
      <c r="A1349" s="89" t="s">
        <v>2731</v>
      </c>
      <c r="B1349" s="89" t="s">
        <v>2732</v>
      </c>
      <c r="C1349" s="89" t="s">
        <v>157</v>
      </c>
      <c r="D1349" s="89">
        <v>92000</v>
      </c>
    </row>
    <row r="1350" spans="1:4" x14ac:dyDescent="0.2">
      <c r="A1350" s="89" t="s">
        <v>2733</v>
      </c>
      <c r="B1350" s="89" t="s">
        <v>2734</v>
      </c>
      <c r="C1350" s="89" t="s">
        <v>37</v>
      </c>
      <c r="D1350" s="89">
        <v>1200</v>
      </c>
    </row>
    <row r="1351" spans="1:4" x14ac:dyDescent="0.2">
      <c r="A1351" s="89" t="s">
        <v>2735</v>
      </c>
      <c r="B1351" s="89" t="s">
        <v>2736</v>
      </c>
      <c r="C1351" s="89" t="s">
        <v>51</v>
      </c>
      <c r="D1351" s="89">
        <v>250</v>
      </c>
    </row>
    <row r="1352" spans="1:4" x14ac:dyDescent="0.2">
      <c r="A1352" s="89" t="s">
        <v>2737</v>
      </c>
      <c r="B1352" s="89" t="s">
        <v>2738</v>
      </c>
      <c r="C1352" s="89" t="s">
        <v>85</v>
      </c>
      <c r="D1352" s="89">
        <v>450</v>
      </c>
    </row>
    <row r="1353" spans="1:4" x14ac:dyDescent="0.2">
      <c r="A1353" s="89" t="s">
        <v>2739</v>
      </c>
      <c r="B1353" s="89" t="s">
        <v>2740</v>
      </c>
      <c r="C1353" s="89" t="s">
        <v>85</v>
      </c>
      <c r="D1353" s="89">
        <v>800</v>
      </c>
    </row>
    <row r="1354" spans="1:4" x14ac:dyDescent="0.2">
      <c r="A1354" s="89" t="s">
        <v>2741</v>
      </c>
      <c r="B1354" s="89" t="s">
        <v>2742</v>
      </c>
      <c r="C1354" s="89" t="s">
        <v>42</v>
      </c>
      <c r="D1354" s="89">
        <v>150</v>
      </c>
    </row>
    <row r="1355" spans="1:4" x14ac:dyDescent="0.2">
      <c r="A1355" s="89" t="s">
        <v>2743</v>
      </c>
      <c r="B1355" s="89" t="s">
        <v>2744</v>
      </c>
      <c r="C1355" s="89" t="s">
        <v>42</v>
      </c>
      <c r="D1355" s="89">
        <v>750</v>
      </c>
    </row>
    <row r="1356" spans="1:4" x14ac:dyDescent="0.2">
      <c r="A1356" s="89" t="s">
        <v>2745</v>
      </c>
      <c r="B1356" s="89" t="s">
        <v>2746</v>
      </c>
      <c r="C1356" s="89" t="s">
        <v>37</v>
      </c>
      <c r="D1356" s="89">
        <v>730</v>
      </c>
    </row>
    <row r="1357" spans="1:4" x14ac:dyDescent="0.2">
      <c r="A1357" s="89" t="s">
        <v>2747</v>
      </c>
      <c r="B1357" s="89" t="s">
        <v>2748</v>
      </c>
      <c r="C1357" s="89" t="s">
        <v>37</v>
      </c>
      <c r="D1357" s="89">
        <v>700</v>
      </c>
    </row>
    <row r="1358" spans="1:4" x14ac:dyDescent="0.2">
      <c r="A1358" s="89" t="s">
        <v>2749</v>
      </c>
      <c r="B1358" s="89" t="s">
        <v>2750</v>
      </c>
      <c r="C1358" s="89" t="s">
        <v>37</v>
      </c>
      <c r="D1358" s="89">
        <v>200</v>
      </c>
    </row>
    <row r="1359" spans="1:4" x14ac:dyDescent="0.2">
      <c r="A1359" s="89" t="s">
        <v>2751</v>
      </c>
      <c r="B1359" s="89" t="s">
        <v>2752</v>
      </c>
      <c r="C1359" s="89" t="s">
        <v>51</v>
      </c>
      <c r="D1359" s="89">
        <v>350</v>
      </c>
    </row>
    <row r="1360" spans="1:4" x14ac:dyDescent="0.2">
      <c r="A1360" s="89" t="s">
        <v>2753</v>
      </c>
      <c r="B1360" s="89" t="s">
        <v>2754</v>
      </c>
      <c r="C1360" s="89" t="s">
        <v>51</v>
      </c>
      <c r="D1360" s="89">
        <v>100</v>
      </c>
    </row>
    <row r="1361" spans="1:4" x14ac:dyDescent="0.2">
      <c r="A1361" s="89" t="s">
        <v>2755</v>
      </c>
      <c r="B1361" s="89" t="s">
        <v>2756</v>
      </c>
      <c r="C1361" s="89" t="s">
        <v>51</v>
      </c>
      <c r="D1361" s="89">
        <v>325</v>
      </c>
    </row>
    <row r="1362" spans="1:4" x14ac:dyDescent="0.2">
      <c r="A1362" s="89" t="s">
        <v>2757</v>
      </c>
      <c r="B1362" s="89" t="s">
        <v>2758</v>
      </c>
      <c r="C1362" s="89" t="s">
        <v>85</v>
      </c>
      <c r="D1362" s="89">
        <v>750</v>
      </c>
    </row>
    <row r="1363" spans="1:4" x14ac:dyDescent="0.2">
      <c r="A1363" s="89" t="s">
        <v>2759</v>
      </c>
      <c r="B1363" s="89" t="s">
        <v>2760</v>
      </c>
      <c r="C1363" s="89" t="s">
        <v>90</v>
      </c>
      <c r="D1363" s="89">
        <v>700</v>
      </c>
    </row>
    <row r="1364" spans="1:4" x14ac:dyDescent="0.2">
      <c r="A1364" s="89" t="s">
        <v>2761</v>
      </c>
      <c r="B1364" s="89" t="s">
        <v>2762</v>
      </c>
      <c r="C1364" s="89" t="s">
        <v>37</v>
      </c>
      <c r="D1364" s="89">
        <v>1000</v>
      </c>
    </row>
    <row r="1365" spans="1:4" x14ac:dyDescent="0.2">
      <c r="A1365" s="89" t="s">
        <v>2763</v>
      </c>
      <c r="B1365" s="89" t="s">
        <v>2764</v>
      </c>
      <c r="C1365" s="89" t="s">
        <v>51</v>
      </c>
      <c r="D1365" s="89">
        <v>1400</v>
      </c>
    </row>
    <row r="1366" spans="1:4" x14ac:dyDescent="0.2">
      <c r="A1366" s="89" t="s">
        <v>2765</v>
      </c>
      <c r="B1366" s="89" t="s">
        <v>2766</v>
      </c>
      <c r="C1366" s="89" t="s">
        <v>51</v>
      </c>
      <c r="D1366" s="89">
        <v>150</v>
      </c>
    </row>
    <row r="1367" spans="1:4" x14ac:dyDescent="0.2">
      <c r="A1367" s="89" t="s">
        <v>2767</v>
      </c>
      <c r="B1367" s="89" t="s">
        <v>2768</v>
      </c>
      <c r="C1367" s="89" t="s">
        <v>56</v>
      </c>
      <c r="D1367" s="89">
        <v>122</v>
      </c>
    </row>
    <row r="1368" spans="1:4" x14ac:dyDescent="0.2">
      <c r="A1368" s="89" t="s">
        <v>2769</v>
      </c>
      <c r="B1368" s="89" t="s">
        <v>2770</v>
      </c>
      <c r="C1368" s="89" t="s">
        <v>37</v>
      </c>
      <c r="D1368" s="89">
        <v>400</v>
      </c>
    </row>
    <row r="1369" spans="1:4" x14ac:dyDescent="0.2">
      <c r="A1369" s="89" t="s">
        <v>2771</v>
      </c>
      <c r="B1369" s="89" t="s">
        <v>2772</v>
      </c>
      <c r="C1369" s="89" t="s">
        <v>37</v>
      </c>
      <c r="D1369" s="89">
        <v>600</v>
      </c>
    </row>
    <row r="1370" spans="1:4" x14ac:dyDescent="0.2">
      <c r="A1370" s="89" t="s">
        <v>2773</v>
      </c>
      <c r="B1370" s="89" t="s">
        <v>2774</v>
      </c>
      <c r="C1370" s="89" t="s">
        <v>51</v>
      </c>
      <c r="D1370" s="89">
        <v>600</v>
      </c>
    </row>
    <row r="1371" spans="1:4" x14ac:dyDescent="0.2">
      <c r="A1371" s="89" t="s">
        <v>2775</v>
      </c>
      <c r="B1371" s="89" t="s">
        <v>2776</v>
      </c>
      <c r="C1371" s="89" t="s">
        <v>85</v>
      </c>
      <c r="D1371" s="89">
        <v>1650</v>
      </c>
    </row>
    <row r="1372" spans="1:4" x14ac:dyDescent="0.2">
      <c r="A1372" s="89" t="s">
        <v>2777</v>
      </c>
      <c r="B1372" s="89" t="s">
        <v>2778</v>
      </c>
      <c r="C1372" s="89" t="s">
        <v>37</v>
      </c>
      <c r="D1372" s="89">
        <v>9000</v>
      </c>
    </row>
    <row r="1373" spans="1:4" x14ac:dyDescent="0.2">
      <c r="A1373" s="89" t="s">
        <v>2779</v>
      </c>
      <c r="B1373" s="89" t="s">
        <v>2780</v>
      </c>
      <c r="C1373" s="89" t="s">
        <v>42</v>
      </c>
      <c r="D1373" s="89">
        <v>1750</v>
      </c>
    </row>
    <row r="1374" spans="1:4" x14ac:dyDescent="0.2">
      <c r="A1374" s="89" t="s">
        <v>2781</v>
      </c>
      <c r="B1374" s="89" t="s">
        <v>2782</v>
      </c>
      <c r="C1374" s="89" t="s">
        <v>51</v>
      </c>
      <c r="D1374" s="89">
        <v>450</v>
      </c>
    </row>
    <row r="1375" spans="1:4" x14ac:dyDescent="0.2">
      <c r="A1375" s="89" t="s">
        <v>2783</v>
      </c>
      <c r="B1375" s="89" t="s">
        <v>2784</v>
      </c>
      <c r="C1375" s="89" t="s">
        <v>56</v>
      </c>
      <c r="D1375" s="89">
        <v>46000</v>
      </c>
    </row>
    <row r="1376" spans="1:4" x14ac:dyDescent="0.2">
      <c r="A1376" s="89" t="s">
        <v>2785</v>
      </c>
      <c r="B1376" s="89" t="s">
        <v>2786</v>
      </c>
      <c r="C1376" s="89" t="s">
        <v>42</v>
      </c>
      <c r="D1376" s="89">
        <v>0</v>
      </c>
    </row>
    <row r="1377" spans="1:4" x14ac:dyDescent="0.2">
      <c r="A1377" s="89" t="s">
        <v>2787</v>
      </c>
      <c r="B1377" s="89" t="s">
        <v>2788</v>
      </c>
      <c r="C1377" s="89" t="s">
        <v>42</v>
      </c>
      <c r="D1377" s="89">
        <v>0</v>
      </c>
    </row>
    <row r="1378" spans="1:4" x14ac:dyDescent="0.2">
      <c r="A1378" s="89" t="s">
        <v>2789</v>
      </c>
      <c r="B1378" s="89" t="s">
        <v>2790</v>
      </c>
      <c r="C1378" s="89" t="s">
        <v>157</v>
      </c>
      <c r="D1378" s="89">
        <v>550</v>
      </c>
    </row>
    <row r="1379" spans="1:4" x14ac:dyDescent="0.2">
      <c r="A1379" s="89" t="s">
        <v>2791</v>
      </c>
      <c r="B1379" s="89" t="s">
        <v>2792</v>
      </c>
      <c r="C1379" s="89" t="s">
        <v>37</v>
      </c>
      <c r="D1379" s="89">
        <v>600</v>
      </c>
    </row>
    <row r="1380" spans="1:4" x14ac:dyDescent="0.2">
      <c r="A1380" s="89" t="s">
        <v>2793</v>
      </c>
      <c r="B1380" s="89" t="s">
        <v>2794</v>
      </c>
      <c r="C1380" s="89" t="s">
        <v>51</v>
      </c>
      <c r="D1380" s="89">
        <v>1200</v>
      </c>
    </row>
    <row r="1381" spans="1:4" x14ac:dyDescent="0.2">
      <c r="A1381" s="89" t="s">
        <v>2795</v>
      </c>
      <c r="B1381" s="89" t="s">
        <v>2796</v>
      </c>
      <c r="C1381" s="89" t="s">
        <v>85</v>
      </c>
      <c r="D1381" s="89">
        <v>1000</v>
      </c>
    </row>
    <row r="1382" spans="1:4" x14ac:dyDescent="0.2">
      <c r="A1382" s="89" t="s">
        <v>2797</v>
      </c>
      <c r="B1382" s="89" t="s">
        <v>2798</v>
      </c>
      <c r="C1382" s="89" t="s">
        <v>90</v>
      </c>
      <c r="D1382" s="89">
        <v>600</v>
      </c>
    </row>
    <row r="1383" spans="1:4" x14ac:dyDescent="0.2">
      <c r="A1383" s="89" t="s">
        <v>2799</v>
      </c>
      <c r="B1383" s="89" t="s">
        <v>2800</v>
      </c>
      <c r="C1383" s="89" t="s">
        <v>157</v>
      </c>
      <c r="D1383" s="89">
        <v>2400</v>
      </c>
    </row>
    <row r="1384" spans="1:4" x14ac:dyDescent="0.2">
      <c r="A1384" s="89" t="s">
        <v>2801</v>
      </c>
      <c r="B1384" s="89" t="s">
        <v>2802</v>
      </c>
      <c r="C1384" s="89" t="s">
        <v>42</v>
      </c>
      <c r="D1384" s="89">
        <v>100</v>
      </c>
    </row>
    <row r="1385" spans="1:4" x14ac:dyDescent="0.2">
      <c r="A1385" s="89" t="s">
        <v>2803</v>
      </c>
      <c r="B1385" s="89" t="s">
        <v>2804</v>
      </c>
      <c r="C1385" s="89" t="s">
        <v>42</v>
      </c>
      <c r="D1385" s="89">
        <v>600</v>
      </c>
    </row>
    <row r="1386" spans="1:4" x14ac:dyDescent="0.2">
      <c r="A1386" s="89" t="s">
        <v>2805</v>
      </c>
      <c r="B1386" s="89" t="s">
        <v>2806</v>
      </c>
      <c r="C1386" s="89" t="s">
        <v>37</v>
      </c>
      <c r="D1386" s="89">
        <v>700</v>
      </c>
    </row>
    <row r="1387" spans="1:4" x14ac:dyDescent="0.2">
      <c r="A1387" s="89" t="s">
        <v>2807</v>
      </c>
      <c r="B1387" s="89" t="s">
        <v>2808</v>
      </c>
      <c r="C1387" s="89" t="s">
        <v>51</v>
      </c>
      <c r="D1387" s="89">
        <v>200</v>
      </c>
    </row>
    <row r="1388" spans="1:4" x14ac:dyDescent="0.2">
      <c r="A1388" s="89" t="s">
        <v>2809</v>
      </c>
      <c r="B1388" s="89" t="s">
        <v>2810</v>
      </c>
      <c r="C1388" s="89" t="s">
        <v>157</v>
      </c>
      <c r="D1388" s="89">
        <v>8000</v>
      </c>
    </row>
    <row r="1389" spans="1:4" x14ac:dyDescent="0.2">
      <c r="A1389" s="89" t="s">
        <v>2811</v>
      </c>
      <c r="B1389" s="89" t="s">
        <v>2812</v>
      </c>
      <c r="C1389" s="89" t="s">
        <v>42</v>
      </c>
      <c r="D1389" s="89">
        <v>0</v>
      </c>
    </row>
    <row r="1390" spans="1:4" x14ac:dyDescent="0.2">
      <c r="A1390" s="89" t="s">
        <v>2813</v>
      </c>
      <c r="B1390" s="89" t="s">
        <v>2814</v>
      </c>
      <c r="C1390" s="89" t="s">
        <v>51</v>
      </c>
      <c r="D1390" s="89">
        <v>600</v>
      </c>
    </row>
    <row r="1391" spans="1:4" x14ac:dyDescent="0.2">
      <c r="A1391" s="89" t="s">
        <v>2815</v>
      </c>
      <c r="B1391" s="89" t="s">
        <v>2816</v>
      </c>
      <c r="C1391" s="89" t="s">
        <v>42</v>
      </c>
      <c r="D1391" s="89">
        <v>1200</v>
      </c>
    </row>
    <row r="1392" spans="1:4" x14ac:dyDescent="0.2">
      <c r="A1392" s="89" t="s">
        <v>2817</v>
      </c>
      <c r="B1392" s="89" t="s">
        <v>2818</v>
      </c>
      <c r="C1392" s="89" t="s">
        <v>42</v>
      </c>
      <c r="D1392" s="89">
        <v>4000</v>
      </c>
    </row>
    <row r="1393" spans="1:4" x14ac:dyDescent="0.2">
      <c r="A1393" s="89" t="s">
        <v>2819</v>
      </c>
      <c r="B1393" s="89" t="s">
        <v>2820</v>
      </c>
      <c r="C1393" s="89" t="s">
        <v>37</v>
      </c>
      <c r="D1393" s="89">
        <v>500</v>
      </c>
    </row>
    <row r="1394" spans="1:4" x14ac:dyDescent="0.2">
      <c r="A1394" s="89" t="s">
        <v>2821</v>
      </c>
      <c r="B1394" s="89" t="s">
        <v>2822</v>
      </c>
      <c r="C1394" s="89" t="s">
        <v>51</v>
      </c>
      <c r="D1394" s="89">
        <v>500</v>
      </c>
    </row>
    <row r="1395" spans="1:4" x14ac:dyDescent="0.2">
      <c r="A1395" s="89" t="s">
        <v>2823</v>
      </c>
      <c r="B1395" s="89" t="s">
        <v>2824</v>
      </c>
      <c r="C1395" s="89" t="s">
        <v>37</v>
      </c>
      <c r="D1395" s="89">
        <v>250</v>
      </c>
    </row>
    <row r="1396" spans="1:4" x14ac:dyDescent="0.2">
      <c r="A1396" s="89" t="s">
        <v>2825</v>
      </c>
      <c r="B1396" s="89" t="s">
        <v>2826</v>
      </c>
      <c r="C1396" s="89" t="s">
        <v>90</v>
      </c>
      <c r="D1396" s="89">
        <v>1000</v>
      </c>
    </row>
    <row r="1397" spans="1:4" x14ac:dyDescent="0.2">
      <c r="A1397" s="89" t="s">
        <v>2827</v>
      </c>
      <c r="B1397" s="89" t="s">
        <v>2828</v>
      </c>
      <c r="C1397" s="89" t="s">
        <v>51</v>
      </c>
      <c r="D1397" s="89">
        <v>110</v>
      </c>
    </row>
    <row r="1398" spans="1:4" x14ac:dyDescent="0.2">
      <c r="A1398" s="89" t="s">
        <v>2829</v>
      </c>
      <c r="B1398" s="89" t="s">
        <v>2830</v>
      </c>
      <c r="C1398" s="89" t="s">
        <v>56</v>
      </c>
      <c r="D1398" s="89">
        <v>5000</v>
      </c>
    </row>
    <row r="1399" spans="1:4" x14ac:dyDescent="0.2">
      <c r="A1399" s="89" t="s">
        <v>2831</v>
      </c>
      <c r="B1399" s="89" t="s">
        <v>2832</v>
      </c>
      <c r="C1399" s="89" t="s">
        <v>51</v>
      </c>
      <c r="D1399" s="89">
        <v>1200</v>
      </c>
    </row>
    <row r="1400" spans="1:4" x14ac:dyDescent="0.2">
      <c r="A1400" s="89" t="s">
        <v>2833</v>
      </c>
      <c r="B1400" s="89" t="s">
        <v>2834</v>
      </c>
      <c r="C1400" s="89" t="s">
        <v>42</v>
      </c>
      <c r="D1400" s="89">
        <v>6000</v>
      </c>
    </row>
    <row r="1401" spans="1:4" x14ac:dyDescent="0.2">
      <c r="A1401" s="89" t="s">
        <v>2835</v>
      </c>
      <c r="B1401" s="89" t="s">
        <v>2836</v>
      </c>
      <c r="C1401" s="89" t="s">
        <v>37</v>
      </c>
      <c r="D1401" s="89">
        <v>150</v>
      </c>
    </row>
    <row r="1402" spans="1:4" x14ac:dyDescent="0.2">
      <c r="A1402" s="89" t="s">
        <v>2837</v>
      </c>
      <c r="B1402" s="89" t="s">
        <v>2838</v>
      </c>
      <c r="C1402" s="89" t="s">
        <v>37</v>
      </c>
      <c r="D1402" s="89">
        <v>170</v>
      </c>
    </row>
    <row r="1403" spans="1:4" x14ac:dyDescent="0.2">
      <c r="A1403" s="89" t="s">
        <v>2839</v>
      </c>
      <c r="B1403" s="89" t="s">
        <v>2840</v>
      </c>
      <c r="C1403" s="89" t="s">
        <v>51</v>
      </c>
      <c r="D1403" s="89">
        <v>240</v>
      </c>
    </row>
    <row r="1404" spans="1:4" x14ac:dyDescent="0.2">
      <c r="A1404" s="89" t="s">
        <v>2841</v>
      </c>
      <c r="B1404" s="89" t="s">
        <v>2842</v>
      </c>
      <c r="C1404" s="89" t="s">
        <v>51</v>
      </c>
      <c r="D1404" s="89">
        <v>350</v>
      </c>
    </row>
    <row r="1405" spans="1:4" x14ac:dyDescent="0.2">
      <c r="A1405" s="89" t="s">
        <v>2843</v>
      </c>
      <c r="B1405" s="89" t="s">
        <v>2844</v>
      </c>
      <c r="C1405" s="89" t="s">
        <v>51</v>
      </c>
      <c r="D1405" s="89">
        <v>150</v>
      </c>
    </row>
    <row r="1406" spans="1:4" x14ac:dyDescent="0.2">
      <c r="A1406" s="89" t="s">
        <v>2845</v>
      </c>
      <c r="B1406" s="89" t="s">
        <v>2846</v>
      </c>
      <c r="C1406" s="89" t="s">
        <v>37</v>
      </c>
      <c r="D1406" s="89">
        <v>230</v>
      </c>
    </row>
    <row r="1407" spans="1:4" x14ac:dyDescent="0.2">
      <c r="A1407" s="89" t="s">
        <v>2847</v>
      </c>
      <c r="B1407" s="89" t="s">
        <v>2848</v>
      </c>
      <c r="C1407" s="89" t="s">
        <v>51</v>
      </c>
      <c r="D1407" s="89">
        <v>300</v>
      </c>
    </row>
    <row r="1408" spans="1:4" x14ac:dyDescent="0.2">
      <c r="A1408" s="89" t="s">
        <v>2849</v>
      </c>
      <c r="B1408" s="89" t="s">
        <v>2850</v>
      </c>
      <c r="C1408" s="89" t="s">
        <v>51</v>
      </c>
      <c r="D1408" s="89">
        <v>400</v>
      </c>
    </row>
    <row r="1409" spans="1:4" x14ac:dyDescent="0.2">
      <c r="A1409" s="89" t="s">
        <v>2851</v>
      </c>
      <c r="B1409" s="89" t="s">
        <v>2852</v>
      </c>
      <c r="C1409" s="89" t="s">
        <v>51</v>
      </c>
      <c r="D1409" s="89">
        <v>80</v>
      </c>
    </row>
    <row r="1410" spans="1:4" x14ac:dyDescent="0.2">
      <c r="A1410" s="89" t="s">
        <v>2853</v>
      </c>
      <c r="B1410" s="89" t="s">
        <v>2854</v>
      </c>
      <c r="C1410" s="89" t="s">
        <v>51</v>
      </c>
      <c r="D1410" s="89">
        <v>130</v>
      </c>
    </row>
    <row r="1411" spans="1:4" x14ac:dyDescent="0.2">
      <c r="A1411" s="89" t="s">
        <v>2855</v>
      </c>
      <c r="B1411" s="89" t="s">
        <v>2856</v>
      </c>
      <c r="C1411" s="89" t="s">
        <v>42</v>
      </c>
      <c r="D1411" s="89">
        <v>2500</v>
      </c>
    </row>
    <row r="1412" spans="1:4" x14ac:dyDescent="0.2">
      <c r="A1412" s="89" t="s">
        <v>2857</v>
      </c>
      <c r="B1412" s="89" t="s">
        <v>2858</v>
      </c>
      <c r="C1412" s="89" t="s">
        <v>51</v>
      </c>
      <c r="D1412" s="89">
        <v>4666</v>
      </c>
    </row>
    <row r="1413" spans="1:4" x14ac:dyDescent="0.2">
      <c r="A1413" s="89" t="s">
        <v>2859</v>
      </c>
      <c r="B1413" s="89" t="s">
        <v>2860</v>
      </c>
      <c r="C1413" s="89" t="s">
        <v>157</v>
      </c>
      <c r="D1413" s="89">
        <v>4500</v>
      </c>
    </row>
    <row r="1414" spans="1:4" x14ac:dyDescent="0.2">
      <c r="A1414" s="89" t="s">
        <v>2861</v>
      </c>
      <c r="B1414" s="89" t="s">
        <v>2862</v>
      </c>
      <c r="C1414" s="89" t="s">
        <v>37</v>
      </c>
      <c r="D1414" s="89">
        <v>1800</v>
      </c>
    </row>
    <row r="1415" spans="1:4" x14ac:dyDescent="0.2">
      <c r="A1415" s="89" t="s">
        <v>2863</v>
      </c>
      <c r="B1415" s="89" t="s">
        <v>2864</v>
      </c>
      <c r="C1415" s="89" t="s">
        <v>51</v>
      </c>
      <c r="D1415" s="89">
        <v>100</v>
      </c>
    </row>
    <row r="1416" spans="1:4" x14ac:dyDescent="0.2">
      <c r="A1416" s="89" t="s">
        <v>2865</v>
      </c>
      <c r="B1416" s="89" t="s">
        <v>2866</v>
      </c>
      <c r="C1416" s="89" t="s">
        <v>56</v>
      </c>
      <c r="D1416" s="89">
        <v>10800</v>
      </c>
    </row>
    <row r="1417" spans="1:4" x14ac:dyDescent="0.2">
      <c r="A1417" s="89" t="s">
        <v>2867</v>
      </c>
      <c r="B1417" s="89" t="s">
        <v>2868</v>
      </c>
      <c r="C1417" s="89" t="s">
        <v>56</v>
      </c>
      <c r="D1417" s="89">
        <v>1800</v>
      </c>
    </row>
    <row r="1418" spans="1:4" x14ac:dyDescent="0.2">
      <c r="A1418" s="89" t="s">
        <v>2869</v>
      </c>
      <c r="B1418" s="89" t="s">
        <v>2870</v>
      </c>
      <c r="C1418" s="89" t="s">
        <v>51</v>
      </c>
      <c r="D1418" s="89">
        <v>1200</v>
      </c>
    </row>
    <row r="1419" spans="1:4" x14ac:dyDescent="0.2">
      <c r="A1419" s="89" t="s">
        <v>2871</v>
      </c>
      <c r="B1419" s="89" t="s">
        <v>2872</v>
      </c>
      <c r="C1419" s="89" t="s">
        <v>85</v>
      </c>
      <c r="D1419" s="89">
        <v>450</v>
      </c>
    </row>
    <row r="1420" spans="1:4" x14ac:dyDescent="0.2">
      <c r="A1420" s="89" t="s">
        <v>2873</v>
      </c>
      <c r="B1420" s="89" t="s">
        <v>2874</v>
      </c>
      <c r="C1420" s="89" t="s">
        <v>42</v>
      </c>
      <c r="D1420" s="89">
        <v>5000</v>
      </c>
    </row>
    <row r="1421" spans="1:4" x14ac:dyDescent="0.2">
      <c r="A1421" s="89" t="s">
        <v>2875</v>
      </c>
      <c r="B1421" s="89" t="s">
        <v>2876</v>
      </c>
      <c r="C1421" s="89" t="s">
        <v>42</v>
      </c>
      <c r="D1421" s="89">
        <v>600</v>
      </c>
    </row>
    <row r="1422" spans="1:4" x14ac:dyDescent="0.2">
      <c r="A1422" s="89" t="s">
        <v>2877</v>
      </c>
      <c r="B1422" s="89" t="s">
        <v>2878</v>
      </c>
      <c r="C1422" s="89" t="s">
        <v>85</v>
      </c>
      <c r="D1422" s="89">
        <v>7000</v>
      </c>
    </row>
    <row r="1423" spans="1:4" x14ac:dyDescent="0.2">
      <c r="A1423" s="89" t="s">
        <v>2879</v>
      </c>
      <c r="B1423" s="89" t="s">
        <v>2880</v>
      </c>
      <c r="C1423" s="89" t="s">
        <v>85</v>
      </c>
      <c r="D1423" s="89">
        <v>450</v>
      </c>
    </row>
    <row r="1424" spans="1:4" x14ac:dyDescent="0.2">
      <c r="A1424" s="89" t="s">
        <v>2881</v>
      </c>
      <c r="B1424" s="89" t="s">
        <v>2882</v>
      </c>
      <c r="C1424" s="89" t="s">
        <v>42</v>
      </c>
      <c r="D1424" s="89">
        <v>10000</v>
      </c>
    </row>
    <row r="1425" spans="1:4" x14ac:dyDescent="0.2">
      <c r="A1425" s="89" t="s">
        <v>2883</v>
      </c>
      <c r="B1425" s="89" t="s">
        <v>2884</v>
      </c>
      <c r="C1425" s="89" t="s">
        <v>51</v>
      </c>
      <c r="D1425" s="89">
        <v>550</v>
      </c>
    </row>
    <row r="1426" spans="1:4" x14ac:dyDescent="0.2">
      <c r="A1426" s="89" t="s">
        <v>2885</v>
      </c>
      <c r="B1426" s="89" t="s">
        <v>2886</v>
      </c>
      <c r="C1426" s="89" t="s">
        <v>42</v>
      </c>
      <c r="D1426" s="89">
        <v>300</v>
      </c>
    </row>
    <row r="1427" spans="1:4" x14ac:dyDescent="0.2">
      <c r="A1427" s="89" t="s">
        <v>2887</v>
      </c>
      <c r="B1427" s="89" t="s">
        <v>2888</v>
      </c>
      <c r="C1427" s="89" t="s">
        <v>37</v>
      </c>
      <c r="D1427" s="89">
        <v>250</v>
      </c>
    </row>
    <row r="1428" spans="1:4" x14ac:dyDescent="0.2">
      <c r="A1428" s="89" t="s">
        <v>2889</v>
      </c>
      <c r="B1428" s="89" t="s">
        <v>2890</v>
      </c>
      <c r="C1428" s="89" t="s">
        <v>37</v>
      </c>
      <c r="D1428" s="89">
        <v>140</v>
      </c>
    </row>
    <row r="1429" spans="1:4" x14ac:dyDescent="0.2">
      <c r="A1429" s="89" t="s">
        <v>2891</v>
      </c>
      <c r="B1429" s="89" t="s">
        <v>2892</v>
      </c>
      <c r="C1429" s="89" t="s">
        <v>51</v>
      </c>
      <c r="D1429" s="89">
        <v>777</v>
      </c>
    </row>
    <row r="1430" spans="1:4" x14ac:dyDescent="0.2">
      <c r="A1430" s="89" t="s">
        <v>2893</v>
      </c>
      <c r="B1430" s="89" t="s">
        <v>2894</v>
      </c>
      <c r="C1430" s="89" t="s">
        <v>42</v>
      </c>
      <c r="D1430" s="89">
        <v>750</v>
      </c>
    </row>
    <row r="1431" spans="1:4" x14ac:dyDescent="0.2">
      <c r="A1431" s="89" t="s">
        <v>2895</v>
      </c>
      <c r="B1431" s="89" t="s">
        <v>2896</v>
      </c>
      <c r="C1431" s="89" t="s">
        <v>42</v>
      </c>
      <c r="D1431" s="89">
        <v>1950</v>
      </c>
    </row>
    <row r="1432" spans="1:4" x14ac:dyDescent="0.2">
      <c r="A1432" s="89" t="s">
        <v>2897</v>
      </c>
      <c r="B1432" s="89" t="s">
        <v>2898</v>
      </c>
      <c r="C1432" s="89" t="s">
        <v>51</v>
      </c>
      <c r="D1432" s="89">
        <v>450</v>
      </c>
    </row>
    <row r="1433" spans="1:4" x14ac:dyDescent="0.2">
      <c r="A1433" s="89" t="s">
        <v>2899</v>
      </c>
      <c r="B1433" s="89" t="s">
        <v>2900</v>
      </c>
      <c r="C1433" s="89" t="s">
        <v>42</v>
      </c>
      <c r="D1433" s="89">
        <v>500</v>
      </c>
    </row>
    <row r="1434" spans="1:4" x14ac:dyDescent="0.2">
      <c r="A1434" s="89" t="s">
        <v>2901</v>
      </c>
      <c r="B1434" s="89" t="s">
        <v>2902</v>
      </c>
      <c r="C1434" s="89" t="s">
        <v>90</v>
      </c>
      <c r="D1434" s="89">
        <v>250000</v>
      </c>
    </row>
    <row r="1435" spans="1:4" x14ac:dyDescent="0.2">
      <c r="A1435" s="89" t="s">
        <v>2903</v>
      </c>
      <c r="B1435" s="89" t="s">
        <v>2904</v>
      </c>
      <c r="C1435" s="89" t="s">
        <v>157</v>
      </c>
      <c r="D1435" s="89">
        <v>20000</v>
      </c>
    </row>
    <row r="1436" spans="1:4" x14ac:dyDescent="0.2">
      <c r="A1436" s="89" t="s">
        <v>2905</v>
      </c>
      <c r="B1436" s="89" t="s">
        <v>2906</v>
      </c>
      <c r="C1436" s="89" t="s">
        <v>85</v>
      </c>
      <c r="D1436" s="89">
        <v>300</v>
      </c>
    </row>
    <row r="1437" spans="1:4" x14ac:dyDescent="0.2">
      <c r="A1437" s="89" t="s">
        <v>2907</v>
      </c>
      <c r="B1437" s="89" t="s">
        <v>2908</v>
      </c>
      <c r="C1437" s="89" t="s">
        <v>51</v>
      </c>
      <c r="D1437" s="89">
        <v>850</v>
      </c>
    </row>
    <row r="1438" spans="1:4" x14ac:dyDescent="0.2">
      <c r="A1438" s="89" t="s">
        <v>2909</v>
      </c>
      <c r="B1438" s="89" t="s">
        <v>2910</v>
      </c>
      <c r="C1438" s="89" t="s">
        <v>42</v>
      </c>
      <c r="D1438" s="89">
        <v>110000</v>
      </c>
    </row>
    <row r="1439" spans="1:4" x14ac:dyDescent="0.2">
      <c r="A1439" s="89" t="s">
        <v>2911</v>
      </c>
      <c r="B1439" s="89" t="s">
        <v>2912</v>
      </c>
      <c r="C1439" s="89" t="s">
        <v>51</v>
      </c>
      <c r="D1439" s="89">
        <v>350</v>
      </c>
    </row>
    <row r="1440" spans="1:4" x14ac:dyDescent="0.2">
      <c r="A1440" s="89" t="s">
        <v>2913</v>
      </c>
      <c r="B1440" s="89" t="s">
        <v>2914</v>
      </c>
      <c r="C1440" s="89" t="s">
        <v>42</v>
      </c>
      <c r="D1440" s="89">
        <v>9500</v>
      </c>
    </row>
    <row r="1441" spans="1:4" x14ac:dyDescent="0.2">
      <c r="A1441" s="89" t="s">
        <v>2915</v>
      </c>
      <c r="B1441" s="89" t="s">
        <v>2916</v>
      </c>
      <c r="C1441" s="89" t="s">
        <v>37</v>
      </c>
      <c r="D1441" s="89">
        <v>2600</v>
      </c>
    </row>
    <row r="1442" spans="1:4" x14ac:dyDescent="0.2">
      <c r="A1442" s="89" t="s">
        <v>2917</v>
      </c>
      <c r="B1442" s="89" t="s">
        <v>2918</v>
      </c>
      <c r="C1442" s="89" t="s">
        <v>51</v>
      </c>
      <c r="D1442" s="89">
        <v>150</v>
      </c>
    </row>
    <row r="1443" spans="1:4" x14ac:dyDescent="0.2">
      <c r="A1443" s="89" t="s">
        <v>2919</v>
      </c>
      <c r="B1443" s="89" t="s">
        <v>2920</v>
      </c>
      <c r="C1443" s="89" t="s">
        <v>51</v>
      </c>
      <c r="D1443" s="89">
        <v>300</v>
      </c>
    </row>
    <row r="1444" spans="1:4" x14ac:dyDescent="0.2">
      <c r="A1444" s="89" t="s">
        <v>2921</v>
      </c>
      <c r="B1444" s="89" t="s">
        <v>2922</v>
      </c>
      <c r="C1444" s="89" t="s">
        <v>42</v>
      </c>
      <c r="D1444" s="89">
        <v>600</v>
      </c>
    </row>
    <row r="1445" spans="1:4" x14ac:dyDescent="0.2">
      <c r="A1445" s="89" t="s">
        <v>2923</v>
      </c>
      <c r="B1445" s="89" t="s">
        <v>2924</v>
      </c>
      <c r="C1445" s="89" t="s">
        <v>37</v>
      </c>
      <c r="D1445" s="89">
        <v>400</v>
      </c>
    </row>
    <row r="1446" spans="1:4" x14ac:dyDescent="0.2">
      <c r="A1446" s="89" t="s">
        <v>2925</v>
      </c>
      <c r="B1446" s="89" t="s">
        <v>2926</v>
      </c>
      <c r="C1446" s="89" t="s">
        <v>42</v>
      </c>
      <c r="D1446" s="89">
        <v>1750</v>
      </c>
    </row>
    <row r="1447" spans="1:4" x14ac:dyDescent="0.2">
      <c r="A1447" s="89" t="s">
        <v>2927</v>
      </c>
      <c r="B1447" s="89" t="s">
        <v>2928</v>
      </c>
      <c r="C1447" s="89" t="s">
        <v>42</v>
      </c>
      <c r="D1447" s="89">
        <v>100</v>
      </c>
    </row>
    <row r="1448" spans="1:4" x14ac:dyDescent="0.2">
      <c r="A1448" s="89" t="s">
        <v>2929</v>
      </c>
      <c r="B1448" s="89" t="s">
        <v>2930</v>
      </c>
      <c r="C1448" s="89" t="s">
        <v>37</v>
      </c>
      <c r="D1448" s="89">
        <v>400</v>
      </c>
    </row>
    <row r="1449" spans="1:4" x14ac:dyDescent="0.2">
      <c r="A1449" s="89" t="s">
        <v>2931</v>
      </c>
      <c r="B1449" s="89" t="s">
        <v>2932</v>
      </c>
      <c r="C1449" s="89" t="s">
        <v>37</v>
      </c>
      <c r="D1449" s="89">
        <v>0</v>
      </c>
    </row>
    <row r="1450" spans="1:4" x14ac:dyDescent="0.2">
      <c r="A1450" s="89" t="s">
        <v>2933</v>
      </c>
      <c r="B1450" s="89" t="s">
        <v>2934</v>
      </c>
      <c r="C1450" s="89" t="s">
        <v>85</v>
      </c>
      <c r="D1450" s="89">
        <v>2600</v>
      </c>
    </row>
    <row r="1451" spans="1:4" x14ac:dyDescent="0.2">
      <c r="A1451" s="89" t="s">
        <v>2935</v>
      </c>
      <c r="B1451" s="89" t="s">
        <v>2936</v>
      </c>
      <c r="C1451" s="89" t="s">
        <v>51</v>
      </c>
      <c r="D1451" s="89">
        <v>150</v>
      </c>
    </row>
    <row r="1452" spans="1:4" x14ac:dyDescent="0.2">
      <c r="A1452" s="89" t="s">
        <v>2937</v>
      </c>
      <c r="B1452" s="89" t="s">
        <v>2938</v>
      </c>
      <c r="C1452" s="89" t="s">
        <v>90</v>
      </c>
      <c r="D1452" s="89">
        <v>200</v>
      </c>
    </row>
    <row r="1453" spans="1:4" x14ac:dyDescent="0.2">
      <c r="A1453" s="89" t="s">
        <v>2939</v>
      </c>
      <c r="B1453" s="89" t="s">
        <v>2940</v>
      </c>
      <c r="C1453" s="89" t="s">
        <v>42</v>
      </c>
      <c r="D1453" s="89">
        <v>9200</v>
      </c>
    </row>
    <row r="1454" spans="1:4" x14ac:dyDescent="0.2">
      <c r="A1454" s="89" t="s">
        <v>2941</v>
      </c>
      <c r="B1454" s="89" t="s">
        <v>2942</v>
      </c>
      <c r="C1454" s="89" t="s">
        <v>37</v>
      </c>
      <c r="D1454" s="89">
        <v>250</v>
      </c>
    </row>
    <row r="1455" spans="1:4" x14ac:dyDescent="0.2">
      <c r="A1455" s="89" t="s">
        <v>2943</v>
      </c>
      <c r="B1455" s="89" t="s">
        <v>2944</v>
      </c>
      <c r="C1455" s="89" t="s">
        <v>85</v>
      </c>
      <c r="D1455" s="89">
        <v>400</v>
      </c>
    </row>
    <row r="1456" spans="1:4" x14ac:dyDescent="0.2">
      <c r="A1456" s="89" t="s">
        <v>2945</v>
      </c>
      <c r="B1456" s="89" t="s">
        <v>2946</v>
      </c>
      <c r="C1456" s="89" t="s">
        <v>51</v>
      </c>
      <c r="D1456" s="89">
        <v>450</v>
      </c>
    </row>
    <row r="1457" spans="1:4" x14ac:dyDescent="0.2">
      <c r="A1457" s="89" t="s">
        <v>2947</v>
      </c>
      <c r="B1457" s="89" t="s">
        <v>2948</v>
      </c>
      <c r="C1457" s="89" t="s">
        <v>42</v>
      </c>
      <c r="D1457" s="89">
        <v>200</v>
      </c>
    </row>
    <row r="1458" spans="1:4" x14ac:dyDescent="0.2">
      <c r="A1458" s="89" t="s">
        <v>2949</v>
      </c>
      <c r="B1458" s="89" t="s">
        <v>2950</v>
      </c>
      <c r="C1458" s="89" t="s">
        <v>51</v>
      </c>
      <c r="D1458" s="89">
        <v>3075</v>
      </c>
    </row>
    <row r="1459" spans="1:4" x14ac:dyDescent="0.2">
      <c r="A1459" s="89" t="s">
        <v>2951</v>
      </c>
      <c r="B1459" s="89" t="s">
        <v>2952</v>
      </c>
      <c r="C1459" s="89" t="s">
        <v>37</v>
      </c>
      <c r="D1459" s="89">
        <v>110</v>
      </c>
    </row>
    <row r="1460" spans="1:4" x14ac:dyDescent="0.2">
      <c r="A1460" s="89" t="s">
        <v>2953</v>
      </c>
      <c r="B1460" s="89" t="s">
        <v>2954</v>
      </c>
      <c r="C1460" s="89" t="s">
        <v>42</v>
      </c>
      <c r="D1460" s="89">
        <v>550</v>
      </c>
    </row>
    <row r="1461" spans="1:4" x14ac:dyDescent="0.2">
      <c r="A1461" s="89" t="s">
        <v>2955</v>
      </c>
      <c r="B1461" s="89" t="s">
        <v>2956</v>
      </c>
      <c r="C1461" s="89" t="s">
        <v>37</v>
      </c>
      <c r="D1461" s="89">
        <v>170</v>
      </c>
    </row>
    <row r="1462" spans="1:4" x14ac:dyDescent="0.2">
      <c r="A1462" s="89" t="s">
        <v>2957</v>
      </c>
      <c r="B1462" s="89" t="s">
        <v>2958</v>
      </c>
      <c r="C1462" s="89" t="s">
        <v>85</v>
      </c>
      <c r="D1462" s="89">
        <v>600</v>
      </c>
    </row>
    <row r="1463" spans="1:4" x14ac:dyDescent="0.2">
      <c r="A1463" s="89" t="s">
        <v>2959</v>
      </c>
      <c r="B1463" s="89" t="s">
        <v>2960</v>
      </c>
      <c r="C1463" s="89" t="s">
        <v>37</v>
      </c>
      <c r="D1463" s="89">
        <v>800</v>
      </c>
    </row>
    <row r="1464" spans="1:4" x14ac:dyDescent="0.2">
      <c r="A1464" s="89" t="s">
        <v>2961</v>
      </c>
      <c r="B1464" s="89" t="s">
        <v>2962</v>
      </c>
      <c r="C1464" s="89" t="s">
        <v>42</v>
      </c>
      <c r="D1464" s="89">
        <v>9000</v>
      </c>
    </row>
    <row r="1465" spans="1:4" x14ac:dyDescent="0.2">
      <c r="A1465" s="89" t="s">
        <v>2961</v>
      </c>
      <c r="B1465" s="89" t="s">
        <v>2963</v>
      </c>
      <c r="C1465" s="89" t="s">
        <v>51</v>
      </c>
      <c r="D1465" s="89">
        <v>300</v>
      </c>
    </row>
    <row r="1466" spans="1:4" x14ac:dyDescent="0.2">
      <c r="A1466" s="89" t="s">
        <v>2964</v>
      </c>
      <c r="B1466" s="89" t="s">
        <v>2965</v>
      </c>
      <c r="C1466" s="89" t="s">
        <v>42</v>
      </c>
      <c r="D1466" s="89">
        <v>250</v>
      </c>
    </row>
    <row r="1467" spans="1:4" x14ac:dyDescent="0.2">
      <c r="A1467" s="89" t="s">
        <v>2966</v>
      </c>
      <c r="B1467" s="89" t="s">
        <v>2967</v>
      </c>
      <c r="C1467" s="89" t="s">
        <v>37</v>
      </c>
      <c r="D1467" s="89">
        <v>44</v>
      </c>
    </row>
    <row r="1468" spans="1:4" x14ac:dyDescent="0.2">
      <c r="A1468" s="89" t="s">
        <v>2968</v>
      </c>
      <c r="B1468" s="89" t="s">
        <v>2969</v>
      </c>
      <c r="C1468" s="89" t="s">
        <v>42</v>
      </c>
      <c r="D1468" s="89">
        <v>1000</v>
      </c>
    </row>
    <row r="1469" spans="1:4" x14ac:dyDescent="0.2">
      <c r="A1469" s="89" t="s">
        <v>2970</v>
      </c>
      <c r="B1469" s="89" t="s">
        <v>2971</v>
      </c>
      <c r="C1469" s="89" t="s">
        <v>42</v>
      </c>
      <c r="D1469" s="89">
        <v>2050</v>
      </c>
    </row>
    <row r="1470" spans="1:4" x14ac:dyDescent="0.2">
      <c r="A1470" s="89" t="s">
        <v>2972</v>
      </c>
      <c r="B1470" s="89" t="s">
        <v>2973</v>
      </c>
      <c r="C1470" s="89" t="s">
        <v>42</v>
      </c>
      <c r="D1470" s="89">
        <v>0</v>
      </c>
    </row>
    <row r="1471" spans="1:4" x14ac:dyDescent="0.2">
      <c r="A1471" s="89" t="s">
        <v>2974</v>
      </c>
      <c r="B1471" s="89" t="s">
        <v>2975</v>
      </c>
      <c r="C1471" s="89" t="s">
        <v>42</v>
      </c>
      <c r="D1471" s="89">
        <v>100</v>
      </c>
    </row>
    <row r="1472" spans="1:4" x14ac:dyDescent="0.2">
      <c r="A1472" s="89" t="s">
        <v>2976</v>
      </c>
      <c r="B1472" s="89" t="s">
        <v>2977</v>
      </c>
      <c r="C1472" s="89" t="s">
        <v>51</v>
      </c>
      <c r="D1472" s="89">
        <v>2800</v>
      </c>
    </row>
    <row r="1473" spans="1:4" x14ac:dyDescent="0.2">
      <c r="A1473" s="89" t="s">
        <v>2978</v>
      </c>
      <c r="B1473" s="89" t="s">
        <v>2979</v>
      </c>
      <c r="C1473" s="89" t="s">
        <v>51</v>
      </c>
      <c r="D1473" s="89">
        <v>55000</v>
      </c>
    </row>
    <row r="1474" spans="1:4" x14ac:dyDescent="0.2">
      <c r="A1474" s="89" t="s">
        <v>2980</v>
      </c>
      <c r="B1474" s="89" t="s">
        <v>2981</v>
      </c>
      <c r="C1474" s="89" t="s">
        <v>51</v>
      </c>
      <c r="D1474" s="89">
        <v>0</v>
      </c>
    </row>
    <row r="1475" spans="1:4" x14ac:dyDescent="0.2">
      <c r="A1475" s="89" t="s">
        <v>2982</v>
      </c>
      <c r="B1475" s="89" t="s">
        <v>2983</v>
      </c>
      <c r="C1475" s="89" t="s">
        <v>56</v>
      </c>
      <c r="D1475" s="89">
        <v>200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Source xmlns="http://schemas.microsoft.com/sharepoint/v3/fields" xsi:nil="true"/>
    <Remark xmlns="483d3195-fe5b-482d-840a-a9669aec09e6" xsi:nil="true"/>
    <URL xmlns="http://schemas.microsoft.com/sharepoint/v3">
      <Url xmlns="http://schemas.microsoft.com/sharepoint/v3" xsi:nil="true"/>
      <Description xmlns="http://schemas.microsoft.com/sharepoint/v3" xsi:nil="true"/>
    </URL>
    <Topic xmlns="483d3195-fe5b-482d-840a-a9669aec09e6" xsi:nil="true"/>
    <LinkToExtranet xmlns="483d3195-fe5b-482d-840a-a9669aec09e6" xsi:nil="true"/>
    <Picture xmlns="http://schemas.microsoft.com/sharepoint/v3">
      <Url xmlns="http://schemas.microsoft.com/sharepoint/v3" xsi:nil="true"/>
      <Description xmlns="http://schemas.microsoft.com/sharepoint/v3" xsi:nil="true"/>
    </Picture>
    <Summary xmlns="483d3195-fe5b-482d-840a-a9669aec09e6" xsi:nil="true"/>
    <Deactivation xmlns="218e1cf7-c350-4ea8-a33b-df4dce0d640b">No deactivation</Deactivation>
    <Domain xmlns="483d3195-fe5b-482d-840a-a9669aec09e6" xsi:nil="true"/>
    <Document_x0020_status xmlns="218e1cf7-c350-4ea8-a33b-df4dce0d640b">Activated</Document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705CE5B452E24B9CDAC564CACF6833" ma:contentTypeVersion="10" ma:contentTypeDescription="Crée un document." ma:contentTypeScope="" ma:versionID="5d77836c0538a0b407dc5363ddf39e99">
  <xsd:schema xmlns:xsd="http://www.w3.org/2001/XMLSchema" xmlns:p="http://schemas.microsoft.com/office/2006/metadata/properties" xmlns:ns1="http://schemas.microsoft.com/sharepoint/v3" xmlns:ns2="483d3195-fe5b-482d-840a-a9669aec09e6" xmlns:ns3="http://schemas.microsoft.com/sharepoint/v3/fields" xmlns:ns4="218e1cf7-c350-4ea8-a33b-df4dce0d640b" targetNamespace="http://schemas.microsoft.com/office/2006/metadata/properties" ma:root="true" ma:fieldsID="465465b49d1df985a5be37da07f03b9b" ns1:_="" ns2:_="" ns3:_="" ns4:_="">
    <xsd:import namespace="http://schemas.microsoft.com/sharepoint/v3"/>
    <xsd:import namespace="483d3195-fe5b-482d-840a-a9669aec09e6"/>
    <xsd:import namespace="http://schemas.microsoft.com/sharepoint/v3/fields"/>
    <xsd:import namespace="218e1cf7-c350-4ea8-a33b-df4dce0d640b"/>
    <xsd:element name="properties">
      <xsd:complexType>
        <xsd:sequence>
          <xsd:element name="documentManagement">
            <xsd:complexType>
              <xsd:all>
                <xsd:element ref="ns2:Remark" minOccurs="0"/>
                <xsd:element ref="ns2:Domain" minOccurs="0"/>
                <xsd:element ref="ns1:Picture" minOccurs="0"/>
                <xsd:element ref="ns2:Summary" minOccurs="0"/>
                <xsd:element ref="ns3:_Source" minOccurs="0"/>
                <xsd:element ref="ns2:Topic" minOccurs="0"/>
                <xsd:element ref="ns1:URL" minOccurs="0"/>
                <xsd:element ref="ns4:Document_x0020_status" minOccurs="0"/>
                <xsd:element ref="ns4:Deactivation" minOccurs="0"/>
                <xsd:element ref="ns2:LinkToExtrane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icture" ma:index="11" nillable="true" ma:displayName="Image" ma:default="" ma:format="Image" ma:internalName="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15" nillable="true" ma:displayName="URL" ma:default="" ma:format="Hyperlink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483d3195-fe5b-482d-840a-a9669aec09e6" elementFormDefault="qualified">
    <xsd:import namespace="http://schemas.microsoft.com/office/2006/documentManagement/types"/>
    <xsd:element name="Remark" ma:index="8" nillable="true" ma:displayName="Remark" ma:default="" ma:internalName="Remark">
      <xsd:simpleType>
        <xsd:restriction base="dms:Text"/>
      </xsd:simpleType>
    </xsd:element>
    <xsd:element name="Domain" ma:index="9" nillable="true" ma:displayName="Domain" ma:default="" ma:internalName="Domain">
      <xsd:simpleType>
        <xsd:restriction base="dms:Text"/>
      </xsd:simpleType>
    </xsd:element>
    <xsd:element name="Summary" ma:index="12" nillable="true" ma:displayName="Summary" ma:default="" ma:internalName="Summary">
      <xsd:simpleType>
        <xsd:restriction base="dms:Note"/>
      </xsd:simpleType>
    </xsd:element>
    <xsd:element name="Topic" ma:index="14" nillable="true" ma:displayName="Topic" ma:default="" ma:internalName="Topic">
      <xsd:simpleType>
        <xsd:restriction base="dms:Text"/>
      </xsd:simpleType>
    </xsd:element>
    <xsd:element name="LinkToExtranet" ma:index="18" nillable="true" ma:displayName="Lien Extranet" ma:internalName="LinkToExtranet">
      <xsd:simpleType>
        <xsd:restriction base="dms:Note"/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Source" ma:index="13" nillable="true" ma:displayName="Source" ma:default="" ma:description="Références à des ressources dont la ressource est dérivée" ma:internalName="_Source">
      <xsd:simpleType>
        <xsd:restriction base="dms:Note"/>
      </xsd:simpleType>
    </xsd:element>
  </xsd:schema>
  <xsd:schema xmlns:xsd="http://www.w3.org/2001/XMLSchema" xmlns:dms="http://schemas.microsoft.com/office/2006/documentManagement/types" targetNamespace="218e1cf7-c350-4ea8-a33b-df4dce0d640b" elementFormDefault="qualified">
    <xsd:import namespace="http://schemas.microsoft.com/office/2006/documentManagement/types"/>
    <xsd:element name="Document_x0020_status" ma:index="16" nillable="true" ma:displayName="Document status" ma:default="Activated" ma:format="RadioButtons" ma:internalName="Document_x0020_status">
      <xsd:simpleType>
        <xsd:restriction base="dms:Choice">
          <xsd:enumeration value="Activated"/>
          <xsd:enumeration value="Desactivated"/>
        </xsd:restriction>
      </xsd:simpleType>
    </xsd:element>
    <xsd:element name="Deactivation" ma:index="17" nillable="true" ma:displayName="Deactivation" ma:default="No deactivation" ma:format="RadioButtons" ma:internalName="Deactivation">
      <xsd:simpleType>
        <xsd:restriction base="dms:Choice">
          <xsd:enumeration value="No deactivation"/>
          <xsd:enumeration value="Deactivate now"/>
          <xsd:enumeration value="Deactivate in 3 month"/>
          <xsd:enumeration value="Deactivate in 6 month"/>
          <xsd:enumeration value="Deactivate in 1 yea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A5ACBEC-257F-4305-B670-487A6EFC00BA}">
  <ds:schemaRefs>
    <ds:schemaRef ds:uri="483d3195-fe5b-482d-840a-a9669aec09e6"/>
    <ds:schemaRef ds:uri="218e1cf7-c350-4ea8-a33b-df4dce0d640b"/>
    <ds:schemaRef ds:uri="http://purl.org/dc/dcmitype/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954C27-22D8-45BF-8A09-161161F00B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EBC4B8-3C7B-4F38-A5D9-36AD53676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83d3195-fe5b-482d-840a-a9669aec09e6"/>
    <ds:schemaRef ds:uri="http://schemas.microsoft.com/sharepoint/v3/fields"/>
    <ds:schemaRef ds:uri="218e1cf7-c350-4ea8-a33b-df4dce0d640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Bilan Eau &gt;12</vt:lpstr>
      <vt:lpstr>Bassins</vt:lpstr>
      <vt:lpstr>c_noms</vt:lpstr>
      <vt:lpstr>d_noms</vt:lpstr>
      <vt:lpstr>'Bilan Eau &gt;12'!Zone_d_impression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annuel de fonctionnement des stations d'épuration</dc:title>
  <dc:subject>Formulaire type avec formules associées</dc:subject>
  <dc:creator>Ir F. Paulus, Attaché - M.R.W.</dc:creator>
  <cp:lastModifiedBy>Administrateur</cp:lastModifiedBy>
  <cp:lastPrinted>2015-03-30T12:15:02Z</cp:lastPrinted>
  <dcterms:created xsi:type="dcterms:W3CDTF">2000-01-27T14:49:45Z</dcterms:created>
  <dcterms:modified xsi:type="dcterms:W3CDTF">2016-02-04T13:14:28Z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0x0101004E705CE5B452E24B9CDAC564CACF6833</vt:lpwstr>
  </property>
</Properties>
</file>